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240" windowWidth="1980" windowHeight="1176" tabRatio="838" firstSheet="15" activeTab="26"/>
  </bookViews>
  <sheets>
    <sheet name="Introduction" sheetId="1" r:id="rId1"/>
    <sheet name="What's New" sheetId="2" r:id="rId2"/>
    <sheet name="Definitions &amp; Instructions" sheetId="3" r:id="rId3"/>
    <sheet name="Question 1" sheetId="4" r:id="rId4"/>
    <sheet name="Question 2" sheetId="5" r:id="rId5"/>
    <sheet name="Question 3" sheetId="8" r:id="rId6"/>
    <sheet name="Question 4" sheetId="6" r:id="rId7"/>
    <sheet name="Question 5" sheetId="7" r:id="rId8"/>
    <sheet name="Question 6" sheetId="10" r:id="rId9"/>
    <sheet name="Question 7" sheetId="11" r:id="rId10"/>
    <sheet name="Question 8" sheetId="12" r:id="rId11"/>
    <sheet name="Question 9A" sheetId="38" r:id="rId12"/>
    <sheet name="Question 9B" sheetId="14" r:id="rId13"/>
    <sheet name="Question 9C-E" sheetId="15" r:id="rId14"/>
    <sheet name="Question 9F" sheetId="16" r:id="rId15"/>
    <sheet name="Question 9G-I" sheetId="17" r:id="rId16"/>
    <sheet name="Question 9J-K" sheetId="18" r:id="rId17"/>
    <sheet name="Question 10" sheetId="19" r:id="rId18"/>
    <sheet name="Question 11" sheetId="20" r:id="rId19"/>
    <sheet name="Question 12A-B" sheetId="21" r:id="rId20"/>
    <sheet name="Question 12C-I" sheetId="22" r:id="rId21"/>
    <sheet name="Question 12J-K" sheetId="23" r:id="rId22"/>
    <sheet name="Question 13" sheetId="25" r:id="rId23"/>
    <sheet name="Question 14" sheetId="26" r:id="rId24"/>
    <sheet name="Question 15A-C" sheetId="28" r:id="rId25"/>
    <sheet name="Question 15D-I" sheetId="29" r:id="rId26"/>
    <sheet name="Question 15J-K" sheetId="30" r:id="rId27"/>
    <sheet name="Question 16" sheetId="32" r:id="rId28"/>
    <sheet name="Question 17" sheetId="31" r:id="rId29"/>
    <sheet name="Question 18" sheetId="49" r:id="rId30"/>
    <sheet name="codes" sheetId="50" state="hidden" r:id="rId31"/>
  </sheets>
  <definedNames>
    <definedName name="checkbox">codes!$C$2:$C$3</definedName>
    <definedName name="month">codes!$B$2:$B$14</definedName>
    <definedName name="_xlnm.Print_Area" localSheetId="2">'Definitions &amp; Instructions'!$B$2:$I$35</definedName>
    <definedName name="_xlnm.Print_Area" localSheetId="0">Introduction!$B$2:$K$39</definedName>
    <definedName name="_xlnm.Print_Area" localSheetId="3">'Question 1'!$B$2:$M$44</definedName>
    <definedName name="_xlnm.Print_Area" localSheetId="17">'Question 10'!$B$2:$L$39</definedName>
    <definedName name="_xlnm.Print_Area" localSheetId="18">'Question 11'!$B$2:$I$10</definedName>
    <definedName name="_xlnm.Print_Area" localSheetId="19">'Question 12A-B'!$B$2:$AA$52</definedName>
    <definedName name="_xlnm.Print_Area" localSheetId="20">'Question 12C-I'!$B$2:$AA$61</definedName>
    <definedName name="_xlnm.Print_Area" localSheetId="21">'Question 12J-K'!$B$2:$AA$46</definedName>
    <definedName name="_xlnm.Print_Area" localSheetId="22">'Question 13'!$B$2:$Q$54</definedName>
    <definedName name="_xlnm.Print_Area" localSheetId="23">'Question 14'!$B$2:$N$12</definedName>
    <definedName name="_xlnm.Print_Area" localSheetId="24">'Question 15A-C'!$B$2:$P$59</definedName>
    <definedName name="_xlnm.Print_Area" localSheetId="25">'Question 15D-I'!$B$2:$P$46</definedName>
    <definedName name="_xlnm.Print_Area" localSheetId="26">'Question 15J-K'!$B$2:$P$40</definedName>
    <definedName name="_xlnm.Print_Area" localSheetId="27">'Question 16'!$B$2:$S$17</definedName>
    <definedName name="_xlnm.Print_Area" localSheetId="28">'Question 17'!$B$2:$M$19</definedName>
    <definedName name="_xlnm.Print_Area" localSheetId="29">'Question 18'!$B$2:$V$41</definedName>
    <definedName name="_xlnm.Print_Area" localSheetId="4">'Question 2'!$B$2:$L$17</definedName>
    <definedName name="_xlnm.Print_Area" localSheetId="5">'Question 3'!$B$2:$M$21</definedName>
    <definedName name="_xlnm.Print_Area" localSheetId="6">'Question 4'!$B$2:$M$18</definedName>
    <definedName name="_xlnm.Print_Area" localSheetId="7">'Question 5'!$B$2:$Q$21</definedName>
    <definedName name="_xlnm.Print_Area" localSheetId="8">'Question 6'!$B$2:$T$47</definedName>
    <definedName name="_xlnm.Print_Area" localSheetId="9">'Question 7'!$B$2:$U$33</definedName>
    <definedName name="_xlnm.Print_Area" localSheetId="10">'Question 8'!$B$2:$U$31</definedName>
    <definedName name="_xlnm.Print_Area" localSheetId="11">'Question 9A'!$B$2:$AG$66</definedName>
    <definedName name="_xlnm.Print_Area" localSheetId="12">'Question 9B'!$B$2:$AG$48</definedName>
    <definedName name="_xlnm.Print_Area" localSheetId="13">'Question 9C-E'!$B$2:$AG$65</definedName>
    <definedName name="_xlnm.Print_Area" localSheetId="14">'Question 9F'!$B$2:$AG$72</definedName>
    <definedName name="_xlnm.Print_Area" localSheetId="15">'Question 9G-I'!$B$2:$AG$70</definedName>
    <definedName name="_xlnm.Print_Area" localSheetId="16">'Question 9J-K'!$B$2:$AG$67</definedName>
    <definedName name="_xlnm.Print_Area" localSheetId="1">'What''s New'!$B$2:$M$18</definedName>
    <definedName name="salutation">codes!$A$2:$A$8</definedName>
  </definedNames>
  <calcPr calcId="144525" fullPrecision="0"/>
</workbook>
</file>

<file path=xl/calcChain.xml><?xml version="1.0" encoding="utf-8"?>
<calcChain xmlns="http://schemas.openxmlformats.org/spreadsheetml/2006/main">
  <c r="AC37" i="38" l="1"/>
  <c r="AF37" i="38" s="1"/>
  <c r="Z37" i="38"/>
  <c r="W37" i="38"/>
  <c r="T37" i="38"/>
  <c r="Q37" i="38"/>
  <c r="N37" i="38"/>
  <c r="AF27" i="38"/>
  <c r="AF28" i="15"/>
  <c r="AF31" i="15"/>
  <c r="Q12" i="32"/>
  <c r="N13" i="30"/>
  <c r="N15" i="30"/>
  <c r="N17" i="30"/>
  <c r="N19" i="30"/>
  <c r="N21" i="30"/>
  <c r="N24" i="30"/>
  <c r="N26" i="30"/>
  <c r="N28" i="30"/>
  <c r="K30" i="30"/>
  <c r="N30" i="30" s="1"/>
  <c r="H30" i="30"/>
  <c r="N12" i="29"/>
  <c r="N14" i="29"/>
  <c r="N17" i="29"/>
  <c r="N19" i="29"/>
  <c r="N21" i="29"/>
  <c r="N23" i="29"/>
  <c r="N27" i="29"/>
  <c r="N30" i="29"/>
  <c r="N32" i="29"/>
  <c r="N34" i="29"/>
  <c r="N36" i="29"/>
  <c r="N40" i="29"/>
  <c r="K38" i="29"/>
  <c r="H38" i="29"/>
  <c r="N38" i="29" s="1"/>
  <c r="K25" i="29"/>
  <c r="H25" i="29"/>
  <c r="N25" i="29"/>
  <c r="N15" i="28"/>
  <c r="N17" i="28"/>
  <c r="N19" i="28"/>
  <c r="N21" i="28"/>
  <c r="N23" i="28"/>
  <c r="N25" i="28"/>
  <c r="N27" i="28"/>
  <c r="N29" i="28"/>
  <c r="N34" i="28"/>
  <c r="N36" i="28"/>
  <c r="N38" i="28"/>
  <c r="N40" i="28"/>
  <c r="N45" i="28"/>
  <c r="N47" i="28"/>
  <c r="N49" i="28"/>
  <c r="N51" i="28"/>
  <c r="K53" i="28"/>
  <c r="H53" i="28"/>
  <c r="N53" i="28" s="1"/>
  <c r="K42" i="28"/>
  <c r="H42" i="28"/>
  <c r="K31" i="28"/>
  <c r="H31" i="28"/>
  <c r="N31" i="28"/>
  <c r="H32" i="30"/>
  <c r="O45" i="25"/>
  <c r="O47" i="25"/>
  <c r="Z15" i="23"/>
  <c r="Z17" i="23"/>
  <c r="Z19" i="23"/>
  <c r="Z22" i="23"/>
  <c r="Z25" i="23"/>
  <c r="Z29" i="23"/>
  <c r="Z31" i="23"/>
  <c r="Z34" i="23"/>
  <c r="V36" i="23"/>
  <c r="S36" i="23"/>
  <c r="Z36" i="23" s="1"/>
  <c r="P36" i="23"/>
  <c r="M36" i="23"/>
  <c r="J36" i="23"/>
  <c r="Z15" i="22"/>
  <c r="Z17" i="22"/>
  <c r="Z19" i="22"/>
  <c r="Z22" i="22"/>
  <c r="Z27" i="22"/>
  <c r="Z29" i="22"/>
  <c r="Z32" i="22"/>
  <c r="Z34" i="22"/>
  <c r="Z36" i="22"/>
  <c r="Z38" i="22"/>
  <c r="Z42" i="22"/>
  <c r="Z45" i="22"/>
  <c r="Z47" i="22"/>
  <c r="Z49" i="22"/>
  <c r="Z51" i="22"/>
  <c r="Z55" i="22"/>
  <c r="V53" i="22"/>
  <c r="Z53" i="22" s="1"/>
  <c r="S53" i="22"/>
  <c r="P53" i="22"/>
  <c r="M53" i="22"/>
  <c r="J53" i="22"/>
  <c r="J39" i="23" s="1"/>
  <c r="V40" i="22"/>
  <c r="S40" i="22"/>
  <c r="P40" i="22"/>
  <c r="M40" i="22"/>
  <c r="M39" i="23" s="1"/>
  <c r="J40" i="22"/>
  <c r="V24" i="22"/>
  <c r="S24" i="22"/>
  <c r="Z24" i="22"/>
  <c r="P24" i="22"/>
  <c r="M24" i="22"/>
  <c r="J24" i="22"/>
  <c r="Z18" i="21"/>
  <c r="Z21" i="21"/>
  <c r="Z23" i="21"/>
  <c r="Z25" i="21"/>
  <c r="Z27" i="21"/>
  <c r="Z29" i="21"/>
  <c r="Z31" i="21"/>
  <c r="Z33" i="21"/>
  <c r="Z38" i="21"/>
  <c r="Z40" i="21"/>
  <c r="Z42" i="21"/>
  <c r="Z44" i="21"/>
  <c r="V46" i="21"/>
  <c r="Z46" i="21" s="1"/>
  <c r="S46" i="21"/>
  <c r="P46" i="21"/>
  <c r="M46" i="21"/>
  <c r="J46" i="21"/>
  <c r="V35" i="21"/>
  <c r="S35" i="21"/>
  <c r="P35" i="21"/>
  <c r="M35" i="21"/>
  <c r="Z35" i="21" s="1"/>
  <c r="J35" i="21"/>
  <c r="AF14" i="18"/>
  <c r="AF16" i="18"/>
  <c r="AF18" i="18"/>
  <c r="AF21" i="18"/>
  <c r="AF24" i="18"/>
  <c r="AF28" i="18"/>
  <c r="AF30" i="18"/>
  <c r="AF33" i="18"/>
  <c r="AC35" i="18"/>
  <c r="Z35" i="18"/>
  <c r="W35" i="18"/>
  <c r="T35" i="18"/>
  <c r="Q35" i="18"/>
  <c r="N35" i="18"/>
  <c r="N38" i="18" s="1"/>
  <c r="K35" i="18"/>
  <c r="AF14" i="17"/>
  <c r="AF18" i="17"/>
  <c r="AF20" i="17"/>
  <c r="AF22" i="17"/>
  <c r="AF25" i="17"/>
  <c r="AF30" i="17"/>
  <c r="AC27" i="17"/>
  <c r="Z27" i="17"/>
  <c r="W27" i="17"/>
  <c r="W38" i="18" s="1"/>
  <c r="T27" i="17"/>
  <c r="Q27" i="17"/>
  <c r="N27" i="17"/>
  <c r="K27" i="17"/>
  <c r="AF27" i="17" s="1"/>
  <c r="AF15" i="16"/>
  <c r="AF18" i="16"/>
  <c r="AF21" i="16"/>
  <c r="AF24" i="16"/>
  <c r="AC26" i="16"/>
  <c r="AC38" i="18" s="1"/>
  <c r="Z26" i="16"/>
  <c r="Z38" i="18" s="1"/>
  <c r="W26" i="16"/>
  <c r="T26" i="16"/>
  <c r="Q26" i="16"/>
  <c r="Q38" i="18" s="1"/>
  <c r="N26" i="16"/>
  <c r="K26" i="16"/>
  <c r="AF16" i="15"/>
  <c r="AF18" i="15"/>
  <c r="AF20" i="15"/>
  <c r="AF23" i="15"/>
  <c r="AC25" i="15"/>
  <c r="Z25" i="15"/>
  <c r="W25" i="15"/>
  <c r="T25" i="15"/>
  <c r="Q25" i="15"/>
  <c r="N25" i="15"/>
  <c r="K25" i="15"/>
  <c r="AF14" i="14"/>
  <c r="AF16" i="14"/>
  <c r="AF18" i="14"/>
  <c r="AF21" i="14"/>
  <c r="AC23" i="14"/>
  <c r="Z23" i="14"/>
  <c r="W23" i="14"/>
  <c r="T23" i="14"/>
  <c r="T38" i="18" s="1"/>
  <c r="Q23" i="14"/>
  <c r="N23" i="14"/>
  <c r="K23" i="14"/>
  <c r="K38" i="18" s="1"/>
  <c r="AF38" i="18" s="1"/>
  <c r="AF18" i="38"/>
  <c r="AF21" i="38"/>
  <c r="AF23" i="38"/>
  <c r="AF25" i="38"/>
  <c r="AF29" i="38"/>
  <c r="AF32" i="38"/>
  <c r="AF35" i="38"/>
  <c r="K37" i="38"/>
  <c r="S14" i="12"/>
  <c r="S17" i="12"/>
  <c r="S20" i="12"/>
  <c r="S23" i="12"/>
  <c r="O26" i="12"/>
  <c r="K26" i="12"/>
  <c r="S26" i="12" s="1"/>
  <c r="S16" i="11"/>
  <c r="S19" i="11"/>
  <c r="S22" i="11"/>
  <c r="S25" i="11"/>
  <c r="O28" i="11"/>
  <c r="K28" i="11"/>
  <c r="S28" i="11" s="1"/>
  <c r="R11" i="10"/>
  <c r="R14" i="10"/>
  <c r="R17" i="10"/>
  <c r="O20" i="10"/>
  <c r="K20" i="10"/>
  <c r="R20" i="10" s="1"/>
  <c r="P14" i="7"/>
  <c r="K15" i="8"/>
  <c r="K34" i="4"/>
  <c r="K38" i="4"/>
  <c r="N42" i="28"/>
  <c r="I34" i="19"/>
  <c r="AF26" i="16"/>
  <c r="P39" i="23"/>
  <c r="S39" i="23"/>
  <c r="Z40" i="22"/>
  <c r="AF25" i="15"/>
  <c r="K32" i="30"/>
  <c r="AF23" i="14" l="1"/>
  <c r="AF35" i="18"/>
  <c r="V39" i="23"/>
  <c r="Z39" i="23" s="1"/>
  <c r="N32" i="30"/>
</calcChain>
</file>

<file path=xl/sharedStrings.xml><?xml version="1.0" encoding="utf-8"?>
<sst xmlns="http://schemas.openxmlformats.org/spreadsheetml/2006/main" count="2280" uniqueCount="872">
  <si>
    <t>Question 14.</t>
  </si>
  <si>
    <t>(should equal Question 1, row e3)</t>
  </si>
  <si>
    <t>Software</t>
  </si>
  <si>
    <t>Equipment</t>
  </si>
  <si>
    <t>Aeronautical/Astronautical</t>
  </si>
  <si>
    <t>Metallurgical/Materials</t>
  </si>
  <si>
    <t>Other environmental sciences</t>
  </si>
  <si>
    <t>Visual and performing arts</t>
  </si>
  <si>
    <t>Business and management</t>
  </si>
  <si>
    <t>Other non-S&amp;E  fields</t>
  </si>
  <si>
    <t>Question 17.</t>
  </si>
  <si>
    <t>Principal investigators</t>
  </si>
  <si>
    <t>All other</t>
  </si>
  <si>
    <t>personnel</t>
  </si>
  <si>
    <t>Question 18.</t>
  </si>
  <si>
    <t>Name</t>
  </si>
  <si>
    <t>Title</t>
  </si>
  <si>
    <t>Phone number</t>
  </si>
  <si>
    <t>Fax number</t>
  </si>
  <si>
    <t>Email address</t>
  </si>
  <si>
    <t>Primary contact</t>
  </si>
  <si>
    <t>Alternate contact</t>
  </si>
  <si>
    <t xml:space="preserve">•
 </t>
  </si>
  <si>
    <t>systems</t>
  </si>
  <si>
    <t>Question 10.</t>
  </si>
  <si>
    <t>Question 11.</t>
  </si>
  <si>
    <t>Question 13.</t>
  </si>
  <si>
    <t>Number of people (headcount)</t>
  </si>
  <si>
    <t>Branch campuses</t>
  </si>
  <si>
    <t>R&amp;D conducted by university faculty or staff at outside institutions that is not accounted for in your financial records</t>
  </si>
  <si>
    <t>Research undertaken primarily to acquire new knowledge without any particular application or use in mind.</t>
  </si>
  <si>
    <t>Examples</t>
  </si>
  <si>
    <t>A researcher is studying the properties of human blood to determine what affects coagulation.</t>
  </si>
  <si>
    <t>A researcher is conducting research on how a new chicken pox vaccine affects blood coagulation.</t>
  </si>
  <si>
    <t>A researcher is conducting clinical trials to test a newly developed chicken pox vaccine for young children.</t>
  </si>
  <si>
    <t>A researcher is studying the heart chambers of various fish species.</t>
  </si>
  <si>
    <t>A researcher has a contract with the U.S. government to design a new stream monitoring system that will incorporate the latest research findings on toxicity levels for fish.</t>
  </si>
  <si>
    <t xml:space="preserve">How much of the total R&amp;D expenditures reported in Question 1 came from foreign sources? </t>
  </si>
  <si>
    <t>A research is studying the properties of molecules under various heat and cold conditions.</t>
  </si>
  <si>
    <t>Dollars in thousands</t>
  </si>
  <si>
    <t>Nonfederal</t>
  </si>
  <si>
    <t>Engineering Design</t>
  </si>
  <si>
    <t xml:space="preserve"> </t>
  </si>
  <si>
    <t>NATIONAL SCIENCE FOUNDATION</t>
  </si>
  <si>
    <t>ARLINGTON, VA 22230</t>
  </si>
  <si>
    <t>HIGHER EDUCATION RESEARCH AND DEVELOPMENT SURVEY</t>
  </si>
  <si>
    <t>Questions?</t>
  </si>
  <si>
    <t>Thank you for your participation.</t>
  </si>
  <si>
    <t>Or mail this form to:</t>
  </si>
  <si>
    <t xml:space="preserve">o </t>
  </si>
  <si>
    <t xml:space="preserve">• </t>
  </si>
  <si>
    <t>Survey Definitions and Instructions</t>
  </si>
  <si>
    <r>
      <t xml:space="preserve">R&amp;D </t>
    </r>
    <r>
      <rPr>
        <b/>
        <i/>
        <sz val="10"/>
        <rFont val="Arial"/>
        <family val="2"/>
      </rPr>
      <t>includes:</t>
    </r>
  </si>
  <si>
    <t>Equipment purchased from R&amp;D project accounts</t>
  </si>
  <si>
    <t>A researcher is working with state transportation officials to conduct tests of a newly developed highway pavement under various types of heat and cold conditions.</t>
  </si>
  <si>
    <t>Agricultural experiment stations</t>
  </si>
  <si>
    <t>Medical schools</t>
  </si>
  <si>
    <t>Hospitals or clinics</t>
  </si>
  <si>
    <t>Research centers and facilities</t>
  </si>
  <si>
    <r>
      <t xml:space="preserve">Please do </t>
    </r>
    <r>
      <rPr>
        <b/>
        <i/>
        <sz val="10"/>
        <rFont val="Arial"/>
        <family val="2"/>
      </rPr>
      <t>not</t>
    </r>
    <r>
      <rPr>
        <sz val="10"/>
        <rFont val="Arial"/>
        <family val="2"/>
      </rPr>
      <t xml:space="preserve"> include:</t>
    </r>
  </si>
  <si>
    <r>
      <t xml:space="preserve">Please </t>
    </r>
    <r>
      <rPr>
        <b/>
        <i/>
        <sz val="10"/>
        <rFont val="Arial"/>
        <family val="2"/>
      </rPr>
      <t>include</t>
    </r>
    <r>
      <rPr>
        <sz val="10"/>
        <rFont val="Arial"/>
        <family val="2"/>
      </rPr>
      <t xml:space="preserve"> these components of your institution:</t>
    </r>
  </si>
  <si>
    <r>
      <t>U.S. federal government</t>
    </r>
    <r>
      <rPr>
        <sz val="10"/>
        <rFont val="Arial"/>
        <family val="2"/>
      </rPr>
      <t xml:space="preserve">  </t>
    </r>
  </si>
  <si>
    <t>$</t>
  </si>
  <si>
    <t>Source of funds</t>
  </si>
  <si>
    <t>(Dollars in thousands)</t>
  </si>
  <si>
    <t>b.</t>
  </si>
  <si>
    <t>State and local government</t>
  </si>
  <si>
    <r>
      <t>Question 1.</t>
    </r>
    <r>
      <rPr>
        <b/>
        <sz val="7"/>
        <rFont val="Times New Roman"/>
        <family val="1"/>
      </rPr>
      <t xml:space="preserve">     </t>
    </r>
    <r>
      <rPr>
        <b/>
        <sz val="10"/>
        <rFont val="Arial"/>
        <family val="2"/>
      </rPr>
      <t/>
    </r>
  </si>
  <si>
    <t>a.</t>
  </si>
  <si>
    <t>R&amp;D equipment expenditures
(Dollars in thousands)</t>
  </si>
  <si>
    <t>(See Question 9, p. 14)</t>
  </si>
  <si>
    <t>c.</t>
  </si>
  <si>
    <t>d.</t>
  </si>
  <si>
    <t>Nonprofit organizations</t>
  </si>
  <si>
    <t>e.</t>
  </si>
  <si>
    <t>Institutional funds</t>
  </si>
  <si>
    <t>1.</t>
  </si>
  <si>
    <t>2.</t>
  </si>
  <si>
    <t>Cost sharing</t>
  </si>
  <si>
    <t>3.</t>
  </si>
  <si>
    <t>Unrecovered indirect costs</t>
  </si>
  <si>
    <t>Business</t>
  </si>
  <si>
    <r>
      <t xml:space="preserve">•  First, multiply the </t>
    </r>
    <r>
      <rPr>
        <u/>
        <sz val="10"/>
        <rFont val="Arial"/>
        <family val="2"/>
      </rPr>
      <t>negotiated</t>
    </r>
    <r>
      <rPr>
        <sz val="10"/>
        <rFont val="Arial"/>
        <family val="2"/>
      </rPr>
      <t xml:space="preserve"> rate</t>
    </r>
    <r>
      <rPr>
        <b/>
        <i/>
        <sz val="10"/>
        <rFont val="Arial"/>
        <family val="2"/>
      </rPr>
      <t xml:space="preserve"> </t>
    </r>
    <r>
      <rPr>
        <sz val="10"/>
        <rFont val="Arial"/>
        <family val="2"/>
      </rPr>
      <t>by the corresponding base.</t>
    </r>
  </si>
  <si>
    <t xml:space="preserve">•  Second, subtract recovered indirect costs. </t>
  </si>
  <si>
    <t>4.</t>
  </si>
  <si>
    <t>f.</t>
  </si>
  <si>
    <t>All other sources</t>
  </si>
  <si>
    <t>g.</t>
  </si>
  <si>
    <t>Question 2.</t>
  </si>
  <si>
    <t>Domestic or foreign nonprofit foundations and organizations.</t>
  </si>
  <si>
    <r>
      <t>Contracts</t>
    </r>
    <r>
      <rPr>
        <sz val="10"/>
        <rFont val="Arial"/>
        <family val="2"/>
      </rPr>
      <t xml:space="preserve"> (including direct or prime contracts and subcontracts)</t>
    </r>
  </si>
  <si>
    <t>Question 9A.</t>
  </si>
  <si>
    <t>Question 9B.</t>
  </si>
  <si>
    <t xml:space="preserve">Computer systems analysis </t>
  </si>
  <si>
    <t>Question 9F.</t>
  </si>
  <si>
    <t>organizations</t>
  </si>
  <si>
    <t>(See Question 9, pp. 11-13)</t>
  </si>
  <si>
    <t>Total R&amp;D expenditures in the university’s medical school</t>
  </si>
  <si>
    <t>(1)</t>
  </si>
  <si>
    <t>(2)</t>
  </si>
  <si>
    <t>(3)</t>
  </si>
  <si>
    <t>Grants, reimbursements, and all other agreements</t>
  </si>
  <si>
    <t>Question 6.</t>
  </si>
  <si>
    <t>Question 5.</t>
  </si>
  <si>
    <t>Question 4.</t>
  </si>
  <si>
    <t>Question 3.</t>
  </si>
  <si>
    <t>Basic research</t>
  </si>
  <si>
    <r>
      <t xml:space="preserve">Applied </t>
    </r>
    <r>
      <rPr>
        <b/>
        <sz val="10"/>
        <rFont val="Arial"/>
        <family val="2"/>
      </rPr>
      <t>research</t>
    </r>
  </si>
  <si>
    <t>Research conducted to gain the knowledge or understanding to meet a specific, recognized need.</t>
  </si>
  <si>
    <r>
      <t xml:space="preserve">The </t>
    </r>
    <r>
      <rPr>
        <sz val="10"/>
        <rFont val="Arial"/>
        <family val="2"/>
      </rPr>
      <t>systematic</t>
    </r>
    <r>
      <rPr>
        <sz val="10"/>
        <color indexed="8"/>
        <rFont val="Arial"/>
        <family val="2"/>
      </rPr>
      <t xml:space="preserve"> use of the knowledge or understanding gained from research directed toward the production of useful materials, devices, systems, or methods, including the design and development of prototypes and processes.</t>
    </r>
  </si>
  <si>
    <t>Development</t>
  </si>
  <si>
    <t>Question 7.</t>
  </si>
  <si>
    <t>Federal</t>
  </si>
  <si>
    <t>Question 8.</t>
  </si>
  <si>
    <t>R&amp;D expenditures</t>
  </si>
  <si>
    <t>R&amp;D Fields</t>
  </si>
  <si>
    <t>5.</t>
  </si>
  <si>
    <t>6.</t>
  </si>
  <si>
    <t>7.</t>
  </si>
  <si>
    <t>8.</t>
  </si>
  <si>
    <t>9.</t>
  </si>
  <si>
    <t>A.</t>
  </si>
  <si>
    <t>USDA</t>
  </si>
  <si>
    <t>DoD</t>
  </si>
  <si>
    <t>Energy</t>
  </si>
  <si>
    <t>includes NIH</t>
  </si>
  <si>
    <t>HHS,</t>
  </si>
  <si>
    <t>NASA</t>
  </si>
  <si>
    <t>NSF</t>
  </si>
  <si>
    <t>Other</t>
  </si>
  <si>
    <t>(a)</t>
  </si>
  <si>
    <t>(b)</t>
  </si>
  <si>
    <t>(d)</t>
  </si>
  <si>
    <t>(e)</t>
  </si>
  <si>
    <t>(f)</t>
  </si>
  <si>
    <t>(g)</t>
  </si>
  <si>
    <t>(h)</t>
  </si>
  <si>
    <t>Chemical</t>
  </si>
  <si>
    <t>Civil</t>
  </si>
  <si>
    <t>Electrical</t>
  </si>
  <si>
    <t>Mechanical</t>
  </si>
  <si>
    <t>Other engineering</t>
  </si>
  <si>
    <t>Aerodynamics</t>
  </si>
  <si>
    <t>Aerospace engineering</t>
  </si>
  <si>
    <t>Space technology</t>
  </si>
  <si>
    <t>Biomaterials</t>
  </si>
  <si>
    <t>Medical engineering</t>
  </si>
  <si>
    <t>Petroleum</t>
  </si>
  <si>
    <t>Petroleum refining process</t>
  </si>
  <si>
    <t xml:space="preserve">Plastics </t>
  </si>
  <si>
    <t xml:space="preserve">Polymer </t>
  </si>
  <si>
    <t>Wood science</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</si>
  <si>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</si>
  <si>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</si>
  <si>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</si>
  <si>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</si>
  <si>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</si>
  <si>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</si>
  <si>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</si>
  <si>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</si>
  <si>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</si>
  <si>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</si>
  <si>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Computer</t>
  </si>
  <si>
    <t>Electronics</t>
  </si>
  <si>
    <t>Power</t>
  </si>
  <si>
    <t>Engineering mechanics</t>
  </si>
  <si>
    <t>Ceramic</t>
  </si>
  <si>
    <t>Materials science</t>
  </si>
  <si>
    <t>Agricultural</t>
  </si>
  <si>
    <t>Engineering physics</t>
  </si>
  <si>
    <t xml:space="preserve">Engineering science </t>
  </si>
  <si>
    <t>Marine</t>
  </si>
  <si>
    <t>Naval architecture</t>
  </si>
  <si>
    <t>Nuclear</t>
  </si>
  <si>
    <t>Ocean</t>
  </si>
  <si>
    <t>Systems</t>
  </si>
  <si>
    <t>Question 9 continues on next page.</t>
  </si>
  <si>
    <t>Examples of Disciplines: Engineering Fields of R&amp;D</t>
  </si>
  <si>
    <t>(c)</t>
  </si>
  <si>
    <t>Astronomy</t>
  </si>
  <si>
    <t>Chemistry</t>
  </si>
  <si>
    <t>Physics</t>
  </si>
  <si>
    <t>B.</t>
  </si>
  <si>
    <t>Astrophysics</t>
  </si>
  <si>
    <t>Gamma-ray astronomy</t>
  </si>
  <si>
    <t xml:space="preserve">Neutrino astronomy </t>
  </si>
  <si>
    <t>Optical astronomy</t>
  </si>
  <si>
    <t>Radio astronomy</t>
  </si>
  <si>
    <t>X-ray astronomy</t>
  </si>
  <si>
    <t>Examples of Disciplines: Physical Sciences Fields of R&amp;D</t>
  </si>
  <si>
    <t>Analytical chemistry</t>
  </si>
  <si>
    <t>Inorganic chemistry</t>
  </si>
  <si>
    <t>Organic chemistry</t>
  </si>
  <si>
    <t>Organo-metallic chemistry</t>
  </si>
  <si>
    <t>Pharmaceutical chemistry</t>
  </si>
  <si>
    <t>Physical chemistry</t>
  </si>
  <si>
    <t>Polymer sciences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</si>
  <si>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</si>
  <si>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</si>
  <si>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</si>
  <si>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</si>
  <si>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</si>
  <si>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</si>
  <si>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</si>
  <si>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</si>
  <si>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</si>
  <si>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</si>
  <si>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</si>
  <si>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C.</t>
  </si>
  <si>
    <t>Atmospheric</t>
  </si>
  <si>
    <t>Earth sciences</t>
  </si>
  <si>
    <t>Oceanography</t>
  </si>
  <si>
    <t>D.</t>
  </si>
  <si>
    <t>E.</t>
  </si>
  <si>
    <t xml:space="preserve">Aeronomy </t>
  </si>
  <si>
    <t>Extraterrestrial atmospheres</t>
  </si>
  <si>
    <t xml:space="preserve">Meteorology </t>
  </si>
  <si>
    <t>Solar</t>
  </si>
  <si>
    <t>Weather modification</t>
  </si>
  <si>
    <t>Cartography</t>
  </si>
  <si>
    <t xml:space="preserve">Earth and planetary </t>
  </si>
  <si>
    <t>sciences</t>
  </si>
  <si>
    <t>Geochemistry</t>
  </si>
  <si>
    <t>Geodesy and gravity</t>
  </si>
  <si>
    <t>Geology</t>
  </si>
  <si>
    <t>Geomagnetism</t>
  </si>
  <si>
    <t>Geophysics</t>
  </si>
  <si>
    <t>Hydrology</t>
  </si>
  <si>
    <t>Paleomagnetism</t>
  </si>
  <si>
    <t>Paleontology</t>
  </si>
  <si>
    <t>Physical geography</t>
  </si>
  <si>
    <t>Seismology</t>
  </si>
  <si>
    <t>Surveying</t>
  </si>
  <si>
    <t>Biological oceanography</t>
  </si>
  <si>
    <t>Chemical oceanography</t>
  </si>
  <si>
    <t>Geological oceanography</t>
  </si>
  <si>
    <t>Physical oceanography</t>
  </si>
  <si>
    <t>Marine biology</t>
  </si>
  <si>
    <t>Marine oceanography</t>
  </si>
  <si>
    <t>Algebra</t>
  </si>
  <si>
    <t>Analysis</t>
  </si>
  <si>
    <t>Applied mathematics</t>
  </si>
  <si>
    <t>Foundations and logic</t>
  </si>
  <si>
    <t>Geometry</t>
  </si>
  <si>
    <t>Numerical analysis</t>
  </si>
  <si>
    <t>Operations research</t>
  </si>
  <si>
    <t>Topology</t>
  </si>
  <si>
    <t xml:space="preserve">Other environmental </t>
  </si>
  <si>
    <t>Data processing</t>
  </si>
  <si>
    <t xml:space="preserve">Information sciences </t>
  </si>
  <si>
    <t>Information technology</t>
  </si>
  <si>
    <t xml:space="preserve">Management information </t>
  </si>
  <si>
    <t>F.</t>
  </si>
  <si>
    <t>Biological</t>
  </si>
  <si>
    <t>Medical</t>
  </si>
  <si>
    <t>Other life sciences</t>
  </si>
  <si>
    <t xml:space="preserve">Other life </t>
  </si>
  <si>
    <t xml:space="preserve">Other physical </t>
  </si>
  <si>
    <t xml:space="preserve">Other </t>
  </si>
  <si>
    <t>engineering</t>
  </si>
  <si>
    <t xml:space="preserve">Aeronautical/ </t>
  </si>
  <si>
    <t>Astronautical</t>
  </si>
  <si>
    <t xml:space="preserve">Bioengineering/ </t>
  </si>
  <si>
    <t>Biomedical eng.</t>
  </si>
  <si>
    <t xml:space="preserve">Metallurgical/ </t>
  </si>
  <si>
    <t>Materials</t>
  </si>
  <si>
    <t>Examples of Disciplines: Life Sciences Fields of R&amp;D</t>
  </si>
  <si>
    <t xml:space="preserve">Agricultural chemistry </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</si>
  <si>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</si>
  <si>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</si>
  <si>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</si>
  <si>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</si>
  <si>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</si>
  <si>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</si>
  <si>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</si>
  <si>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</si>
  <si>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</si>
  <si>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</si>
  <si>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</si>
  <si>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</si>
  <si>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</si>
  <si>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Allergies and immunology</t>
  </si>
  <si>
    <t>Anatomy</t>
  </si>
  <si>
    <t>Bacteriology</t>
  </si>
  <si>
    <t>Biochemistry</t>
  </si>
  <si>
    <t xml:space="preserve">Biogeography </t>
  </si>
  <si>
    <t>Biology, general</t>
  </si>
  <si>
    <t>Biometrics</t>
  </si>
  <si>
    <t>Biophysics</t>
  </si>
  <si>
    <t>Biostatistics</t>
  </si>
  <si>
    <t>Biotechnology</t>
  </si>
  <si>
    <t>Ecology</t>
  </si>
  <si>
    <t>Entomology</t>
  </si>
  <si>
    <t>Epidemiology</t>
  </si>
  <si>
    <t>Medical microbiology</t>
  </si>
  <si>
    <t>Immunology</t>
  </si>
  <si>
    <t xml:space="preserve">Microbiology </t>
  </si>
  <si>
    <t>Molecular biology</t>
  </si>
  <si>
    <t xml:space="preserve">Nutritional sciences </t>
  </si>
  <si>
    <t>Parasitology</t>
  </si>
  <si>
    <t>Physical anthropology</t>
  </si>
  <si>
    <t>Toxicology</t>
  </si>
  <si>
    <t>Virology</t>
  </si>
  <si>
    <t>Zoology</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</si>
  <si>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</si>
  <si>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</si>
  <si>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</si>
  <si>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</si>
  <si>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</si>
  <si>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</si>
  <si>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</si>
  <si>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</si>
  <si>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</si>
  <si>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</si>
  <si>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</si>
  <si>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</si>
  <si>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</si>
  <si>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</si>
  <si>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</si>
  <si>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</si>
  <si>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</si>
  <si>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</si>
  <si>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</si>
  <si>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</si>
  <si>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</si>
  <si>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</si>
  <si>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</si>
  <si>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</si>
  <si>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</si>
  <si>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</si>
  <si>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</si>
  <si>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</si>
  <si>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</si>
  <si>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</si>
  <si>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</si>
  <si>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Plastic surgery</t>
  </si>
  <si>
    <t>Podiatry</t>
  </si>
  <si>
    <t>Preventive medicine</t>
  </si>
  <si>
    <t>Psychiatric nursing</t>
  </si>
  <si>
    <t xml:space="preserve">Psychiatry </t>
  </si>
  <si>
    <t>Public health</t>
  </si>
  <si>
    <t>Radiation biology/</t>
  </si>
  <si>
    <t>Thoracic surgery</t>
  </si>
  <si>
    <t>Gerontology</t>
  </si>
  <si>
    <t xml:space="preserve">Nursing </t>
  </si>
  <si>
    <t>Occupational therapy</t>
  </si>
  <si>
    <t>Physical therapy</t>
  </si>
  <si>
    <t>Rehabilitation services</t>
  </si>
  <si>
    <t>Therapeutic services</t>
  </si>
  <si>
    <t xml:space="preserve">Communication disorders </t>
  </si>
  <si>
    <t xml:space="preserve">sciences and services </t>
  </si>
  <si>
    <t xml:space="preserve">Health and medical </t>
  </si>
  <si>
    <t xml:space="preserve">administrative services </t>
  </si>
  <si>
    <t xml:space="preserve">Clinical/medical laboratory </t>
  </si>
  <si>
    <t xml:space="preserve">technologies </t>
  </si>
  <si>
    <t>G.</t>
  </si>
  <si>
    <t>H.</t>
  </si>
  <si>
    <t>Economics</t>
  </si>
  <si>
    <t>Sociology</t>
  </si>
  <si>
    <t xml:space="preserve">Other social </t>
  </si>
  <si>
    <t>I.</t>
  </si>
  <si>
    <t>Animal behavior</t>
  </si>
  <si>
    <t>Art therapy</t>
  </si>
  <si>
    <t xml:space="preserve">Clinical psychology </t>
  </si>
  <si>
    <t>Educational psychology</t>
  </si>
  <si>
    <t>Experimental psychology</t>
  </si>
  <si>
    <t>School psychology</t>
  </si>
  <si>
    <t>Social psychology</t>
  </si>
  <si>
    <t>Agricultural economics</t>
  </si>
  <si>
    <t>Applied economics</t>
  </si>
  <si>
    <t>Business development</t>
  </si>
  <si>
    <t>Econometrics</t>
  </si>
  <si>
    <t xml:space="preserve">Industrial economics </t>
  </si>
  <si>
    <t>International economics</t>
  </si>
  <si>
    <t>Labor economics</t>
  </si>
  <si>
    <t>Managerial economics</t>
  </si>
  <si>
    <t>Quantitative economics</t>
  </si>
  <si>
    <t>Resource economics</t>
  </si>
  <si>
    <t xml:space="preserve">Human development </t>
  </si>
  <si>
    <t xml:space="preserve">and personality </t>
  </si>
  <si>
    <t xml:space="preserve">Public finance and </t>
  </si>
  <si>
    <t>fiscal policy</t>
  </si>
  <si>
    <t>Comparative government</t>
  </si>
  <si>
    <t xml:space="preserve">Government </t>
  </si>
  <si>
    <t xml:space="preserve">Legal systems </t>
  </si>
  <si>
    <t>Political theory</t>
  </si>
  <si>
    <t xml:space="preserve">Public administration </t>
  </si>
  <si>
    <t>Public policy analysis</t>
  </si>
  <si>
    <t>Regional studies</t>
  </si>
  <si>
    <t>International relations and</t>
  </si>
  <si>
    <t xml:space="preserve">affairs </t>
  </si>
  <si>
    <t>Complex organizations</t>
  </si>
  <si>
    <t xml:space="preserve">Cultural and social structure </t>
  </si>
  <si>
    <t xml:space="preserve">Demography </t>
  </si>
  <si>
    <t>Group interactions</t>
  </si>
  <si>
    <t xml:space="preserve">Population studies </t>
  </si>
  <si>
    <t>Comparative and historical</t>
  </si>
  <si>
    <t>sociology</t>
  </si>
  <si>
    <t>Social problems and welfare</t>
  </si>
  <si>
    <t>theory</t>
  </si>
  <si>
    <t>Other social sciences</t>
  </si>
  <si>
    <t>J.</t>
  </si>
  <si>
    <t>Education</t>
  </si>
  <si>
    <t>Law</t>
  </si>
  <si>
    <t>Humanities</t>
  </si>
  <si>
    <t>Visual and</t>
  </si>
  <si>
    <t>Business and</t>
  </si>
  <si>
    <t>management</t>
  </si>
  <si>
    <t>library science</t>
  </si>
  <si>
    <t>Communication,</t>
  </si>
  <si>
    <t>journalism, and</t>
  </si>
  <si>
    <t>Social work</t>
  </si>
  <si>
    <t>fields</t>
  </si>
  <si>
    <t>Other non-S&amp;E</t>
  </si>
  <si>
    <t>K.</t>
  </si>
  <si>
    <t>(no specific examples)</t>
  </si>
  <si>
    <t>Legal studies</t>
  </si>
  <si>
    <t>Letters</t>
  </si>
  <si>
    <t>Liberal arts and sciences</t>
  </si>
  <si>
    <t xml:space="preserve">Philosophy and religion </t>
  </si>
  <si>
    <t>Foreign languages and</t>
  </si>
  <si>
    <t>literature</t>
  </si>
  <si>
    <t>English language and</t>
  </si>
  <si>
    <t>Theological studies and</t>
  </si>
  <si>
    <t>religious vocations</t>
  </si>
  <si>
    <r>
      <t>4.</t>
    </r>
    <r>
      <rPr>
        <b/>
        <sz val="7"/>
        <rFont val="Times New Roman"/>
        <family val="1"/>
      </rPr>
      <t xml:space="preserve"> </t>
    </r>
    <r>
      <rPr>
        <b/>
        <sz val="9"/>
        <rFont val="Arial"/>
        <family val="2"/>
      </rPr>
      <t>Visual and performing arts</t>
    </r>
  </si>
  <si>
    <r>
      <t>5.</t>
    </r>
    <r>
      <rPr>
        <b/>
        <sz val="7"/>
        <rFont val="Times New Roman"/>
        <family val="1"/>
      </rPr>
      <t xml:space="preserve"> </t>
    </r>
    <r>
      <rPr>
        <b/>
        <sz val="9"/>
        <rFont val="Arial"/>
        <family val="2"/>
      </rPr>
      <t>Business and management</t>
    </r>
  </si>
  <si>
    <t>Marketing operations</t>
  </si>
  <si>
    <t>Marketing distribution</t>
  </si>
  <si>
    <t>Business management and</t>
  </si>
  <si>
    <t>administrative services</t>
  </si>
  <si>
    <t>Military technologies</t>
  </si>
  <si>
    <t>Parks, recreation, leisure</t>
  </si>
  <si>
    <t>and fitness studies</t>
  </si>
  <si>
    <t>h.</t>
  </si>
  <si>
    <t>i.</t>
  </si>
  <si>
    <t>j.</t>
  </si>
  <si>
    <t>k.</t>
  </si>
  <si>
    <t>l.</t>
  </si>
  <si>
    <t>State and</t>
  </si>
  <si>
    <t>local</t>
  </si>
  <si>
    <t>government</t>
  </si>
  <si>
    <t>Nonprofit</t>
  </si>
  <si>
    <t>Institutional</t>
  </si>
  <si>
    <t>funds</t>
  </si>
  <si>
    <t>nonfederal</t>
  </si>
  <si>
    <t>sources</t>
  </si>
  <si>
    <t>Other physical sciences</t>
  </si>
  <si>
    <t>Political science</t>
  </si>
  <si>
    <t xml:space="preserve">Visual and </t>
  </si>
  <si>
    <t>performing arts</t>
  </si>
  <si>
    <t xml:space="preserve">Other non-S&amp;E
 sciences
</t>
  </si>
  <si>
    <t>Ronda Britt</t>
  </si>
  <si>
    <t>National Science Foundation</t>
  </si>
  <si>
    <t>rbritt@nsf.gov</t>
  </si>
  <si>
    <t>(703) 292-7765</t>
  </si>
  <si>
    <t>Changes to questions</t>
  </si>
  <si>
    <t>Of the total R&amp;D expenditures reported in Question 1, row g, how much was 
expended for R&amp;D projects in your medical school?</t>
  </si>
  <si>
    <r>
      <t xml:space="preserve">R&amp;D expenditures
</t>
    </r>
    <r>
      <rPr>
        <b/>
        <sz val="9"/>
        <rFont val="Arial"/>
        <family val="2"/>
      </rPr>
      <t>(Dollars in thousands)</t>
    </r>
  </si>
  <si>
    <t>Applied research</t>
  </si>
  <si>
    <r>
      <t xml:space="preserve">How much of your R&amp;D expenditures reported in Question 1 did your 
institution </t>
    </r>
    <r>
      <rPr>
        <b/>
        <u/>
        <sz val="10"/>
        <color indexed="8"/>
        <rFont val="Arial"/>
        <family val="2"/>
      </rPr>
      <t>receive as a subrecipient</t>
    </r>
    <r>
      <rPr>
        <b/>
        <sz val="10"/>
        <color indexed="8"/>
        <rFont val="Arial"/>
        <family val="2"/>
      </rPr>
      <t>?</t>
    </r>
  </si>
  <si>
    <t xml:space="preserve">   (Dollars in thousands)</t>
  </si>
  <si>
    <t>Colleges and universities and units owned, 
operated, and controlled by such institutions.</t>
  </si>
  <si>
    <t xml:space="preserve">  Nonfederal</t>
  </si>
  <si>
    <t>Statistics</t>
  </si>
  <si>
    <t>Botany</t>
  </si>
  <si>
    <t>Cellular Biology</t>
  </si>
  <si>
    <r>
      <t>R&amp;D expenditures from nonfederal sources</t>
    </r>
    <r>
      <rPr>
        <b/>
        <sz val="11"/>
        <rFont val="Arial"/>
        <family val="2"/>
      </rPr>
      <t xml:space="preserve">
</t>
    </r>
    <r>
      <rPr>
        <b/>
        <sz val="9"/>
        <rFont val="Arial"/>
        <family val="2"/>
      </rPr>
      <t>(Dollars in thousands)</t>
    </r>
  </si>
  <si>
    <t xml:space="preserve">  (CONTINUED)</t>
  </si>
  <si>
    <t>Examples of Disciplines: Non-Science &amp; Engineering (Non-S&amp;E) Fields of R&amp;D</t>
  </si>
  <si>
    <t>NSFHERDS</t>
  </si>
  <si>
    <t>Any agency of the United States government.  
Include federal funds passed through from another institution.</t>
  </si>
  <si>
    <t>Sponsored research (including federal and nonfederal sponsors)</t>
  </si>
  <si>
    <t>University research (institutional funds that are separately budgeted for individual R&amp;D projects)</t>
  </si>
  <si>
    <t>Recovered and unrecovered indirect costs (see definitions in Question 1)</t>
  </si>
  <si>
    <t>Clinical trials, phases I, II, or III (see definition in Question 5)</t>
  </si>
  <si>
    <t>All units of your institution included in or with your financial statements, such as:</t>
  </si>
  <si>
    <t>Other campuses headed by their own presidents or chancellors within your university system. Each campus is asked to respond separately.</t>
  </si>
  <si>
    <t>Of the total R&amp;D expenditures that were externally funded (all sources other than 
the institutional funds reported in Question 1, row e4), how much was received 
under each of the following types of agreements?</t>
  </si>
  <si>
    <t>Include all other agreements in which payments are received but no good or service other than periodic reporting is required in exchange.</t>
  </si>
  <si>
    <r>
      <t xml:space="preserve">Total institutional funds </t>
    </r>
    <r>
      <rPr>
        <vertAlign val="superscript"/>
        <sz val="10"/>
        <rFont val="Arial"/>
        <family val="2"/>
      </rPr>
      <t>2</t>
    </r>
  </si>
  <si>
    <t>(Examples listed below)</t>
  </si>
  <si>
    <t>5. Electrical</t>
  </si>
  <si>
    <t>8. Other engineering</t>
  </si>
  <si>
    <t xml:space="preserve"> 3.  Physics</t>
  </si>
  <si>
    <t>Examples of Disciplines: Environmental Sciences, Mathematical Sciences, and 
Computer Science Fields of R&amp;D</t>
  </si>
  <si>
    <r>
      <t>2.</t>
    </r>
    <r>
      <rPr>
        <b/>
        <sz val="9"/>
        <rFont val="Times New Roman"/>
        <family val="1"/>
      </rPr>
      <t xml:space="preserve"> </t>
    </r>
    <r>
      <rPr>
        <b/>
        <sz val="9"/>
        <rFont val="Arial"/>
        <family val="2"/>
      </rPr>
      <t xml:space="preserve">Political science </t>
    </r>
  </si>
  <si>
    <r>
      <t>3.</t>
    </r>
    <r>
      <rPr>
        <b/>
        <sz val="9"/>
        <rFont val="Times New Roman"/>
        <family val="1"/>
      </rPr>
      <t xml:space="preserve"> </t>
    </r>
    <r>
      <rPr>
        <b/>
        <sz val="9"/>
        <rFont val="Arial"/>
        <family val="2"/>
      </rPr>
      <t xml:space="preserve">Sociology </t>
    </r>
  </si>
  <si>
    <t>How much of the federal R&amp;D expenditures reported in Question 1, row a, was 
funded by the American Recovery and Reinvestment Act (ARRA)?</t>
  </si>
  <si>
    <t>Of the total amount of R&amp;D expenditures reported in Question 1, row g, what were 
the amounts for the following types of costs?</t>
  </si>
  <si>
    <t>Bioengineering/Biomedical engineering</t>
  </si>
  <si>
    <t xml:space="preserve">Contracts are legal commitments in which a good or service is provided by your institution that benefits the sponsor. The sponsor specifies the deliverables and gains the rights to results. </t>
  </si>
  <si>
    <t>Question 16.</t>
  </si>
  <si>
    <t>R&amp;D funds passed through to a subrecipient organization, educational or other</t>
  </si>
  <si>
    <t xml:space="preserve">Public service grants or outreach programs </t>
  </si>
  <si>
    <t>•</t>
  </si>
  <si>
    <t>Research training grants funding work on organized research projects</t>
  </si>
  <si>
    <t xml:space="preserve">•  </t>
  </si>
  <si>
    <r>
      <rPr>
        <b/>
        <sz val="10"/>
        <rFont val="Arial"/>
        <family val="2"/>
      </rPr>
      <t>Total R&amp;D expenditures from foreign sources</t>
    </r>
    <r>
      <rPr>
        <sz val="10"/>
        <rFont val="Arial"/>
        <family val="2"/>
      </rPr>
      <t xml:space="preserve"> </t>
    </r>
  </si>
  <si>
    <t>Of the total R&amp;D expenditures reported in Question 1, row g, how much was expended for Phase I, Phase II, and Phase III clinical trials with human patients?</t>
  </si>
  <si>
    <r>
      <t>Column 1 total should</t>
    </r>
    <r>
      <rPr>
        <sz val="10"/>
        <color indexed="8"/>
        <rFont val="Arial"/>
        <family val="2"/>
      </rPr>
      <t xml:space="preserve"> match Question 1, row a Column 3 total should match Question 1, row g</t>
    </r>
  </si>
  <si>
    <t>3. Medical Sciences</t>
  </si>
  <si>
    <t>Urology</t>
  </si>
  <si>
    <t>note below</t>
  </si>
  <si>
    <t>Total for row K, column h should equal Total for Question 1, row a.</t>
  </si>
  <si>
    <t>History (except history of</t>
  </si>
  <si>
    <t>Other agencies included in Question 9, column g, but not listed above</t>
  </si>
  <si>
    <t>Number of postdocs (headcount)</t>
  </si>
  <si>
    <t>Communications</t>
  </si>
  <si>
    <t xml:space="preserve">4. Civil </t>
  </si>
  <si>
    <t>6. Mechanical</t>
  </si>
  <si>
    <t>Metallurgy</t>
  </si>
  <si>
    <t>Mining and mineral</t>
  </si>
  <si>
    <t>Textile</t>
  </si>
  <si>
    <t>Welding</t>
  </si>
  <si>
    <t>3. Chemical</t>
  </si>
  <si>
    <t xml:space="preserve">2. Chemistry </t>
  </si>
  <si>
    <t>4. Other physical sciences</t>
  </si>
  <si>
    <t>2.  Earth Sciences</t>
  </si>
  <si>
    <t>3. Oceanography</t>
  </si>
  <si>
    <t>1. Agricultural sciences</t>
  </si>
  <si>
    <t>2. Biological sciences</t>
  </si>
  <si>
    <t>3. Medical sciences</t>
  </si>
  <si>
    <t>Physical and rehabilitative</t>
  </si>
  <si>
    <t xml:space="preserve">medicine </t>
  </si>
  <si>
    <t>Radiobiology</t>
  </si>
  <si>
    <t>4. Other life sciences</t>
  </si>
  <si>
    <t>Health professions and</t>
  </si>
  <si>
    <t>related services, other</t>
  </si>
  <si>
    <t>1. Economics</t>
  </si>
  <si>
    <t>4. Other social sciences</t>
  </si>
  <si>
    <t>1. Education</t>
  </si>
  <si>
    <t>2. Law</t>
  </si>
  <si>
    <t>3. Humanities</t>
  </si>
  <si>
    <r>
      <t xml:space="preserve">3. Humanities </t>
    </r>
    <r>
      <rPr>
        <sz val="8"/>
        <rFont val="Arial"/>
        <family val="2"/>
      </rPr>
      <t>(CONTINUED)</t>
    </r>
  </si>
  <si>
    <t>8. Other non-S&amp;E fields</t>
  </si>
  <si>
    <t>Communication</t>
  </si>
  <si>
    <t>Library Science</t>
  </si>
  <si>
    <t>7. Social work</t>
  </si>
  <si>
    <t xml:space="preserve">  Archaeology</t>
  </si>
  <si>
    <t xml:space="preserve">  Area and ethnic studies</t>
  </si>
  <si>
    <t xml:space="preserve">  City and community</t>
  </si>
  <si>
    <t xml:space="preserve">  planning </t>
  </si>
  <si>
    <t xml:space="preserve">  Community services</t>
  </si>
  <si>
    <t xml:space="preserve">  Corrections </t>
  </si>
  <si>
    <t xml:space="preserve">  Criminal justice</t>
  </si>
  <si>
    <t xml:space="preserve">  Geography </t>
  </si>
  <si>
    <t xml:space="preserve">  History of science</t>
  </si>
  <si>
    <t xml:space="preserve">  Linguistics </t>
  </si>
  <si>
    <t xml:space="preserve">  Urban affairs </t>
  </si>
  <si>
    <t xml:space="preserve">  Urban studies</t>
  </si>
  <si>
    <t>A university 501(c)3 foundation established to handle R&amp;D awards</t>
  </si>
  <si>
    <t>A researcher is examining various levels of a toxic substance to determine the maximum safe level for fish in a stream.</t>
  </si>
  <si>
    <r>
      <t>Comments:</t>
    </r>
    <r>
      <rPr>
        <sz val="9"/>
        <rFont val="Arial"/>
        <family val="2"/>
      </rPr>
      <t xml:space="preserve">   (500 characters maximum)</t>
    </r>
  </si>
  <si>
    <r>
      <rPr>
        <b/>
        <sz val="9"/>
        <rFont val="Arial"/>
        <family val="2"/>
      </rPr>
      <t>Comments:</t>
    </r>
    <r>
      <rPr>
        <sz val="9"/>
        <rFont val="Arial"/>
        <family val="2"/>
      </rPr>
      <t xml:space="preserve">   (500 characters maximum)</t>
    </r>
  </si>
  <si>
    <r>
      <rPr>
        <b/>
        <sz val="10"/>
        <rFont val="Arial"/>
        <family val="2"/>
      </rPr>
      <t>Comments:</t>
    </r>
    <r>
      <rPr>
        <sz val="10"/>
        <rFont val="Arial"/>
        <family val="2"/>
        <charset val="204"/>
      </rPr>
      <t xml:space="preserve">   (500 characters maximum)</t>
    </r>
  </si>
  <si>
    <t>(for example, report $25,342 as $25)</t>
  </si>
  <si>
    <r>
      <t xml:space="preserve">If your institution does </t>
    </r>
    <r>
      <rPr>
        <b/>
        <sz val="10"/>
        <rFont val="Arial"/>
        <family val="2"/>
      </rPr>
      <t>not</t>
    </r>
    <r>
      <rPr>
        <sz val="10"/>
        <rFont val="Arial"/>
        <family val="2"/>
      </rPr>
      <t xml:space="preserve"> have a medical school (that is, a school that</t>
    </r>
  </si>
  <si>
    <t>Atmospheric sciences</t>
  </si>
  <si>
    <t>Other environmental</t>
  </si>
  <si>
    <t>Include compensation for all R&amp;D personnel whether full-time or</t>
  </si>
  <si>
    <t xml:space="preserve">packages and license fees for systems.  </t>
  </si>
  <si>
    <t>Salaries, wages, and fringe benefits</t>
  </si>
  <si>
    <t>part-time, temporary or permanent. Include salaries, wages, and</t>
  </si>
  <si>
    <t>Software purchases</t>
  </si>
  <si>
    <t>Noncapitalized software</t>
  </si>
  <si>
    <t>Payments for movable equipment exceeding your institution’s</t>
  </si>
  <si>
    <t>Capitalized equipment</t>
  </si>
  <si>
    <t xml:space="preserve">Other costs that do not fit into one of the above categories, </t>
  </si>
  <si>
    <t>Other direct costs</t>
  </si>
  <si>
    <t xml:space="preserve">Pass-throughs to other universities or organizations </t>
  </si>
  <si>
    <t>including (but not limited to) travel, tuition waivers, services such as</t>
  </si>
  <si>
    <t>consulting, computer usage fees, and supplies.</t>
  </si>
  <si>
    <t>Recovered indirect costs</t>
  </si>
  <si>
    <t>(should match total from Question 1, row g)</t>
  </si>
  <si>
    <t>Communication, journalism, and library</t>
  </si>
  <si>
    <t>science</t>
  </si>
  <si>
    <t>NSF defines postdocs as meeting both of the following qualifications:</t>
  </si>
  <si>
    <r>
      <rPr>
        <sz val="12"/>
        <color indexed="8"/>
        <rFont val="Arial"/>
        <family val="2"/>
      </rPr>
      <t>•</t>
    </r>
    <r>
      <rPr>
        <sz val="10"/>
        <color indexed="8"/>
        <rFont val="Arial"/>
        <family val="2"/>
      </rPr>
      <t xml:space="preserve">   PhD or equivalent such as an ScD or DEng </t>
    </r>
    <r>
      <rPr>
        <b/>
        <i/>
        <sz val="10"/>
        <color indexed="8"/>
        <rFont val="Arial"/>
        <family val="2"/>
      </rPr>
      <t>or</t>
    </r>
    <r>
      <rPr>
        <sz val="10"/>
        <color indexed="8"/>
        <rFont val="Arial"/>
        <family val="2"/>
      </rPr>
      <t/>
    </r>
  </si>
  <si>
    <r>
      <rPr>
        <sz val="12"/>
        <color indexed="8"/>
        <rFont val="Arial"/>
        <family val="2"/>
      </rPr>
      <t>•</t>
    </r>
    <r>
      <rPr>
        <sz val="10"/>
        <color indexed="8"/>
        <rFont val="Arial"/>
        <family val="2"/>
      </rPr>
      <t xml:space="preserve">   First professional degree in a medical or related field (MD, DDS, DO, DVM) </t>
    </r>
    <r>
      <rPr>
        <b/>
        <i/>
        <sz val="10"/>
        <color indexed="8"/>
        <rFont val="Arial"/>
        <family val="2"/>
      </rPr>
      <t>or</t>
    </r>
    <r>
      <rPr>
        <sz val="10"/>
        <color indexed="8"/>
        <rFont val="Arial"/>
        <family val="2"/>
      </rPr>
      <t/>
    </r>
  </si>
  <si>
    <r>
      <rPr>
        <sz val="12"/>
        <color indexed="8"/>
        <rFont val="Arial"/>
        <family val="2"/>
      </rPr>
      <t>•</t>
    </r>
    <r>
      <rPr>
        <sz val="10"/>
        <color indexed="8"/>
        <rFont val="Arial"/>
        <family val="2"/>
      </rPr>
      <t xml:space="preserve">   Foreign equivalent to a U.S. doctoral degree</t>
    </r>
  </si>
  <si>
    <r>
      <rPr>
        <sz val="10"/>
        <rFont val="Calibri"/>
        <family val="2"/>
      </rPr>
      <t>•</t>
    </r>
    <r>
      <rPr>
        <sz val="10"/>
        <rFont val="Arial"/>
        <family val="2"/>
      </rPr>
      <t xml:space="preserve">   For subrecipient funding, report the agency that sponsored the original award.  </t>
    </r>
  </si>
  <si>
    <r>
      <rPr>
        <sz val="12"/>
        <color indexed="8"/>
        <rFont val="Arial"/>
        <family val="2"/>
      </rPr>
      <t>•</t>
    </r>
    <r>
      <rPr>
        <sz val="10"/>
        <color indexed="8"/>
        <rFont val="Arial"/>
        <family val="2"/>
      </rPr>
      <t xml:space="preserve">   A </t>
    </r>
    <r>
      <rPr>
        <b/>
        <sz val="10"/>
        <color indexed="8"/>
        <rFont val="Arial"/>
        <family val="2"/>
      </rPr>
      <t>principal investigator (PI)</t>
    </r>
    <r>
      <rPr>
        <sz val="10"/>
        <color indexed="8"/>
        <rFont val="Arial"/>
        <family val="2"/>
      </rPr>
      <t xml:space="preserve"> is designated by your institution to direct the R&amp;D
    project or program and be responsible for the scientific and technical direction of the
    project. Co-investigators (co-PIs) may be designated for this role and should also be
    included in column 1.</t>
    </r>
  </si>
  <si>
    <r>
      <rPr>
        <sz val="12"/>
        <color indexed="8"/>
        <rFont val="Arial"/>
        <family val="2"/>
      </rPr>
      <t>•</t>
    </r>
    <r>
      <rPr>
        <sz val="10"/>
        <color indexed="8"/>
        <rFont val="Arial"/>
        <family val="2"/>
      </rPr>
      <t xml:space="preserve">   Count each person only once.</t>
    </r>
  </si>
  <si>
    <r>
      <rPr>
        <sz val="12"/>
        <color indexed="8"/>
        <rFont val="Arial"/>
        <family val="2"/>
      </rPr>
      <t>•</t>
    </r>
    <r>
      <rPr>
        <sz val="10"/>
        <color indexed="8"/>
        <rFont val="Arial"/>
        <family val="2"/>
      </rPr>
      <t xml:space="preserve">   Include all personnel and students paid from R&amp;D accounts regardless of how much 
     they received.</t>
    </r>
  </si>
  <si>
    <t>extension</t>
  </si>
  <si>
    <t>Dr.</t>
  </si>
  <si>
    <t>Mr.</t>
  </si>
  <si>
    <t>Mrs.</t>
  </si>
  <si>
    <t>Ms.</t>
  </si>
  <si>
    <t>salutation</t>
  </si>
  <si>
    <t>month</t>
  </si>
  <si>
    <t>January</t>
  </si>
  <si>
    <t>February</t>
  </si>
  <si>
    <t>March</t>
  </si>
  <si>
    <t>April</t>
  </si>
  <si>
    <t>May</t>
  </si>
  <si>
    <t>June</t>
  </si>
  <si>
    <t>July</t>
  </si>
  <si>
    <t>August</t>
  </si>
  <si>
    <t>September</t>
  </si>
  <si>
    <t>October</t>
  </si>
  <si>
    <t>November</t>
  </si>
  <si>
    <t>December</t>
  </si>
  <si>
    <t>City, state, and zip code</t>
  </si>
  <si>
    <t>C. Survey completion time:</t>
  </si>
  <si>
    <t>hours</t>
  </si>
  <si>
    <t>http://www.herdsurvey.org</t>
  </si>
  <si>
    <t>ICF International</t>
  </si>
  <si>
    <t>7315 Wisconsin Avenue, Suite 400W</t>
  </si>
  <si>
    <t>Bethseda, MD  20814-3202</t>
  </si>
  <si>
    <r>
      <t xml:space="preserve">Any state, county, municipality, or other local government entity in the
United States, including state health agencies. Include state funds that
support R&amp;D at agricultural and other experiment stations.
</t>
    </r>
    <r>
      <rPr>
        <i/>
        <sz val="10"/>
        <rFont val="Arial"/>
        <family val="2"/>
      </rPr>
      <t>Public institutions</t>
    </r>
    <r>
      <rPr>
        <sz val="10"/>
        <rFont val="Arial"/>
        <family val="2"/>
      </rPr>
      <t xml:space="preserve"> should report state appropriations restricted for R&amp;D
activities here rather than in Institutional funds.</t>
    </r>
  </si>
  <si>
    <t>Domestic or foreign for-profit organizations. (Report funds from a
company’s nonprofit foundation in row d.)</t>
  </si>
  <si>
    <t>Include committed cost sharing other than unrecovered indirect
costs. Report unrecovered indirect costs in row e3.</t>
  </si>
  <si>
    <t>You may calculate this amount as follows for your externally 
funded R&amp;D (preferably on a project-specific basis) using the
appropriate cost rate—on-campus, off-campus, etc.</t>
  </si>
  <si>
    <t>Other sources not reported above, such as funds from foreign
governments.</t>
  </si>
  <si>
    <t>Information from confidential items is not published or released for individual institutions; only aggregate totals will appear in publications. In accordance with the National Science Foundation Act of 1950, as amended, and other applicable federal laws, your responses will not be disclosed in identifiable form to anyone other than agency employees or authorized persons.</t>
  </si>
  <si>
    <t xml:space="preserve">(Total should match Question 1, row g minus Question 1, row e4) </t>
  </si>
  <si>
    <t>1. Aeronautical/Astronautical</t>
  </si>
  <si>
    <t>2. Bioengineering/Biomedical 
    engineering</t>
  </si>
  <si>
    <t>7. Metallurgical/Materials</t>
  </si>
  <si>
    <t>Other engineering fields that</t>
  </si>
  <si>
    <t xml:space="preserve">  cannot be classified using</t>
  </si>
  <si>
    <t xml:space="preserve">  the fields listed above</t>
  </si>
  <si>
    <t>Other physical sciences that
   cannot be classified using
   the fields listed above</t>
  </si>
  <si>
    <t>Question 9C–E.</t>
  </si>
  <si>
    <t>4. Other environmental
     sciences</t>
  </si>
  <si>
    <t xml:space="preserve">  Other environmental sciences</t>
  </si>
  <si>
    <t xml:space="preserve">    that cannot be classified </t>
  </si>
  <si>
    <t xml:space="preserve">    using the fields listed above </t>
  </si>
  <si>
    <t>(continued)</t>
  </si>
  <si>
    <t xml:space="preserve">    (continued)</t>
  </si>
  <si>
    <t>Agricultural economics–report</t>
  </si>
  <si>
    <t xml:space="preserve">   in Social sciences, Economics</t>
  </si>
  <si>
    <t>Agricultural engineering–report</t>
  </si>
  <si>
    <t xml:space="preserve">   in Engineering</t>
  </si>
  <si>
    <t>Mental health</t>
  </si>
  <si>
    <t>Veterinary medicine–see</t>
  </si>
  <si>
    <t>Foods and nutrition studies</t>
  </si>
  <si>
    <t>Genetics, plant and animal</t>
  </si>
  <si>
    <t>animal</t>
  </si>
  <si>
    <t>Pathology, human and animal</t>
  </si>
  <si>
    <t>Physiology, human and animal</t>
  </si>
  <si>
    <t xml:space="preserve">  2. Biological sciences</t>
  </si>
  <si>
    <t>Pharmacology, human and</t>
  </si>
  <si>
    <t xml:space="preserve">  3. Medical sciences</t>
  </si>
  <si>
    <t>Other life sciences that</t>
  </si>
  <si>
    <t>cannot be classified</t>
  </si>
  <si>
    <t>using the fields listed</t>
  </si>
  <si>
    <t xml:space="preserve">    above</t>
  </si>
  <si>
    <t>Question 9G–I.</t>
  </si>
  <si>
    <t>Examples of Disciplines: Psychology, Social Sciences, and Other Sciences Fields of R&amp;D</t>
  </si>
  <si>
    <t>Anthropology (cultural and</t>
  </si>
  <si>
    <t>social)</t>
  </si>
  <si>
    <t xml:space="preserve">  Urban and regional planning</t>
  </si>
  <si>
    <t>Anthropology, physical–</t>
  </si>
  <si>
    <t xml:space="preserve">    Biological Sciences</t>
  </si>
  <si>
    <t xml:space="preserve">    report in Life Sciences,</t>
  </si>
  <si>
    <t>Question 9J–K.</t>
  </si>
  <si>
    <t xml:space="preserve">    social sciences)</t>
  </si>
  <si>
    <t xml:space="preserve">    science–report in Other</t>
  </si>
  <si>
    <t>6. Communication, journalism,
    and library science</t>
  </si>
  <si>
    <t>Communication technologies</t>
  </si>
  <si>
    <t>Other non S&amp;E fields that</t>
  </si>
  <si>
    <t>cannot be classified using</t>
  </si>
  <si>
    <t>the fields listed above</t>
  </si>
  <si>
    <t>Also, use this category for
    R&amp;D that involves multiple
    non-S&amp;E fields if it is
    impossible to report
    multidisciplinary or
    interdisciplinary R&amp;D
    expenditures in specific
    fields</t>
  </si>
  <si>
    <t>Question 12A–B.</t>
  </si>
  <si>
    <t>(See Question 9, pp. 9–10)</t>
  </si>
  <si>
    <t>Question 12C–I.</t>
  </si>
  <si>
    <t>Agricultural sciences</t>
  </si>
  <si>
    <t>Biological sciences</t>
  </si>
  <si>
    <t>Medical sciences</t>
  </si>
  <si>
    <t>Question 12J–K.</t>
  </si>
  <si>
    <t>Totals in row K, columns a–e, should match corresponding sources in Question 1, rows b–f.</t>
  </si>
  <si>
    <t>Question 15A–C.</t>
  </si>
  <si>
    <t>Question 15D–I.</t>
  </si>
  <si>
    <t>(See Question 9, pp. 11–13)</t>
  </si>
  <si>
    <t>Question 15J–K.</t>
  </si>
  <si>
    <r>
      <rPr>
        <sz val="12"/>
        <color indexed="8"/>
        <rFont val="Arial"/>
        <family val="2"/>
      </rPr>
      <t xml:space="preserve">• </t>
    </r>
    <r>
      <rPr>
        <sz val="10"/>
        <color indexed="8"/>
        <rFont val="Arial"/>
        <family val="2"/>
      </rPr>
      <t xml:space="preserve">  If a person serves as a PI or co-PI on one project and other personnel on another 
     project, count that person as a PI.</t>
    </r>
  </si>
  <si>
    <t xml:space="preserve">
FORM APROVED
OMB No. 3145-0100
Expiration Date: 10/31/13</t>
  </si>
  <si>
    <t>checkbox</t>
  </si>
  <si>
    <t>X</t>
  </si>
  <si>
    <t>awards the M.D. or D.O. degree), select X here and go to Question 5.</t>
  </si>
  <si>
    <t>If your institution reported $0 in Question 9, row K, column g, type X here and</t>
  </si>
  <si>
    <t>go to Question 11.</t>
  </si>
  <si>
    <r>
      <t xml:space="preserve">Other organizations or institutions, such as teaching hospitals or research institutes, with which your institution has an affiliation or relationship, but which are </t>
    </r>
    <r>
      <rPr>
        <b/>
        <sz val="10"/>
        <rFont val="Arial"/>
        <family val="2"/>
      </rPr>
      <t>not</t>
    </r>
    <r>
      <rPr>
        <sz val="10"/>
        <rFont val="Arial"/>
        <family val="2"/>
      </rPr>
      <t xml:space="preserve"> components of your institution.</t>
    </r>
  </si>
  <si>
    <r>
      <t>(Confidential</t>
    </r>
    <r>
      <rPr>
        <vertAlign val="superscript"/>
        <sz val="10"/>
        <rFont val="Arial"/>
        <family val="2"/>
      </rPr>
      <t>1</t>
    </r>
    <r>
      <rPr>
        <sz val="8"/>
        <rFont val="Arial"/>
        <family val="2"/>
      </rPr>
      <t>)</t>
    </r>
  </si>
  <si>
    <t>A researcher is investigating the properties of particular substances under various heat and cold conditions with the objective of finding longer-lasting components for highway pavement.</t>
  </si>
  <si>
    <t>Federal agencies (list up to 10)</t>
  </si>
  <si>
    <t>1. Holds a recent doctoral degree, generally awarded within the last 5 years</t>
  </si>
  <si>
    <t>2. Has a limited-term appointment, generally no more than 5–7 years</t>
  </si>
  <si>
    <r>
      <rPr>
        <sz val="12"/>
        <color indexed="8"/>
        <rFont val="Arial"/>
        <family val="2"/>
      </rPr>
      <t>•</t>
    </r>
    <r>
      <rPr>
        <sz val="10"/>
        <color indexed="8"/>
        <rFont val="Arial"/>
        <family val="2"/>
      </rPr>
      <t xml:space="preserve">   Primarily for training in research or scholarship </t>
    </r>
    <r>
      <rPr>
        <b/>
        <i/>
        <sz val="10"/>
        <color indexed="8"/>
        <rFont val="Arial"/>
        <family val="2"/>
      </rPr>
      <t>and</t>
    </r>
  </si>
  <si>
    <r>
      <t>(Confidential</t>
    </r>
    <r>
      <rPr>
        <vertAlign val="superscript"/>
        <sz val="10"/>
        <rFont val="Arial"/>
        <family val="2"/>
      </rPr>
      <t>1</t>
    </r>
    <r>
      <rPr>
        <sz val="9"/>
        <rFont val="Arial"/>
        <family val="2"/>
      </rPr>
      <t>)</t>
    </r>
  </si>
  <si>
    <t>Of the headcount reported in Question 16, column 3, how many are categorized as postdocs?</t>
  </si>
  <si>
    <t>A. Contact information:</t>
  </si>
  <si>
    <t>Institution name</t>
  </si>
  <si>
    <t>Street address (line 1)</t>
  </si>
  <si>
    <t>Street address (line 2)</t>
  </si>
  <si>
    <t>D. Additional comments:</t>
  </si>
  <si>
    <t>Rabbi</t>
  </si>
  <si>
    <t>Rev.</t>
  </si>
  <si>
    <t>FY 2011</t>
  </si>
  <si>
    <r>
      <t xml:space="preserve">This survey collects data on research and development (R&amp;D) activities at higher education institutions.  Please report R&amp;D activities and expenditures for your institution’s </t>
    </r>
    <r>
      <rPr>
        <b/>
        <sz val="10"/>
        <rFont val="Arial"/>
        <family val="2"/>
      </rPr>
      <t>2011</t>
    </r>
    <r>
      <rPr>
        <sz val="10"/>
        <rFont val="Arial"/>
        <family val="2"/>
      </rPr>
      <t xml:space="preserve"> fiscal year.  </t>
    </r>
  </si>
  <si>
    <t>National Center for Science and Engineering Statistics</t>
  </si>
  <si>
    <t>What’s New for FY 2011</t>
  </si>
  <si>
    <t>Changes to survey definitions and instructions</t>
  </si>
  <si>
    <t>The definition of R&amp;D expenditures has been revised and another explanatory bullet was added to the “R&amp;D
includes” box to clarify that all expenditures from operating fund accounts dedicated to research should be
included. These revisions were made to provide additional clarification and do not constitute a change to the
survey definition.</t>
  </si>
  <si>
    <t>A bullet was added to the box labeled “R&amp;D does not include” to clarify that unrecovered indirect costs above
your institution’s negotiated rate should not be included in your reported totals.</t>
  </si>
  <si>
    <r>
      <rPr>
        <b/>
        <sz val="10"/>
        <rFont val="Arial"/>
        <family val="2"/>
      </rPr>
      <t>Question 1.</t>
    </r>
    <r>
      <rPr>
        <sz val="10"/>
        <rFont val="Arial"/>
        <family val="2"/>
      </rPr>
      <t xml:space="preserve"> Row e1, Institutionally financed research, has been clarified to include all R&amp;D funded by your
institution from accounts that are only used for research.</t>
    </r>
  </si>
  <si>
    <r>
      <rPr>
        <b/>
        <sz val="10"/>
        <rFont val="Arial"/>
        <family val="2"/>
      </rPr>
      <t>Questions 7 and 8.</t>
    </r>
    <r>
      <rPr>
        <sz val="10"/>
        <rFont val="Arial"/>
        <family val="2"/>
      </rPr>
      <t xml:space="preserve"> The types of entities have been expanded to include Higher education institutions,
Businesses, Nonprofit organizations, and Other. If you cannot easily break out expenditures for these new
categories this year, you may report using just the higher education and other categories as in prior years.</t>
    </r>
  </si>
  <si>
    <r>
      <t xml:space="preserve">   R&amp;D does </t>
    </r>
    <r>
      <rPr>
        <b/>
        <i/>
        <sz val="10"/>
        <rFont val="Arial"/>
        <family val="2"/>
      </rPr>
      <t xml:space="preserve">not </t>
    </r>
    <r>
      <rPr>
        <sz val="10"/>
        <rFont val="Arial"/>
        <family val="2"/>
      </rPr>
      <t>include:</t>
    </r>
  </si>
  <si>
    <t>Departmental research that is not separately budgeted</t>
  </si>
  <si>
    <t>Curriculum development (unless included as part of an 
overall research project)</t>
  </si>
  <si>
    <t>Other accounts funded by your institution that are
only used for research</t>
  </si>
  <si>
    <t>Non-research training grants</t>
  </si>
  <si>
    <t xml:space="preserve">Institutionally financed research </t>
  </si>
  <si>
    <t>Include all R&amp;D funded by your institution from accounts that
are only used for research.</t>
  </si>
  <si>
    <r>
      <t xml:space="preserve">If your institution did </t>
    </r>
    <r>
      <rPr>
        <b/>
        <sz val="10"/>
        <rFont val="Arial"/>
        <family val="2"/>
      </rPr>
      <t>not</t>
    </r>
    <r>
      <rPr>
        <sz val="10"/>
        <rFont val="Arial"/>
        <family val="2"/>
      </rPr>
      <t xml:space="preserve"> conduct any clinical trials in FY 2011, select X here:</t>
    </r>
  </si>
  <si>
    <t>Originating source of R&amp;D expenditures</t>
  </si>
  <si>
    <t>Entity passing funds to your institution</t>
  </si>
  <si>
    <t>Higher education institutions</t>
  </si>
  <si>
    <t>Businesses</t>
  </si>
  <si>
    <t>For-profit organizations</t>
  </si>
  <si>
    <t>Nonprofit foundations and organizations</t>
  </si>
  <si>
    <t>State and local governments and others</t>
  </si>
  <si>
    <r>
      <t>How much of the R&amp;D expenditures reported in Question 1 did your institution</t>
    </r>
    <r>
      <rPr>
        <b/>
        <u/>
        <sz val="10"/>
        <color indexed="8"/>
        <rFont val="Arial"/>
        <family val="2"/>
      </rPr>
      <t xml:space="preserve">
pass through to subrecipients</t>
    </r>
    <r>
      <rPr>
        <b/>
        <sz val="10"/>
        <color indexed="8"/>
        <rFont val="Arial"/>
        <family val="2"/>
      </rPr>
      <t>?</t>
    </r>
  </si>
  <si>
    <t>Entity receiving funds from your institution</t>
  </si>
  <si>
    <r>
      <rPr>
        <sz val="10"/>
        <rFont val="Calibri"/>
        <family val="2"/>
      </rPr>
      <t>•</t>
    </r>
    <r>
      <rPr>
        <sz val="10"/>
        <rFont val="Arial"/>
        <family val="2"/>
      </rPr>
      <t xml:space="preserve">   Question 9 total (page 15, row K, column h) should match Question 1, row a.</t>
    </r>
  </si>
  <si>
    <t>What were your FY 2011 R&amp;D expenditures in the physical sciences funded by the 
federal agency sources below? (R&amp;D expenditures from nonfederal sources will be 
reported in Question 12.)</t>
  </si>
  <si>
    <t>What were your FY 2011 R&amp;D expenditures in the environmental, mathematical, and 
computer sciences funded by the federal agency sources below? (R&amp;D expenditures 
from nonfederal sources will be reported in Question 12.)</t>
  </si>
  <si>
    <t>What were your FY 2011 R&amp;D expenditures in psychology, social sciences, and 
other sciences funded by the federal agency sources below? (R&amp;D expenditures 
from nonfederal sources will be reported in Question 12.)</t>
  </si>
  <si>
    <t>What were your FY 2011 R&amp;D expenditures in the engineering and physical sciences fields funded by the nonfederal sources below?</t>
  </si>
  <si>
    <t>Examples of disciplines for engineering and physical sciences fields of R&amp;D are listed on pages 10–11.</t>
  </si>
  <si>
    <t>Examples of disciplines for the above fields of R&amp;D are listed on pages 12–14.</t>
  </si>
  <si>
    <t>What were your FY 2011 R&amp;D expenditures in the non-science and engineering (non-S&amp;E) fields funded by the nonfederal sources below?</t>
  </si>
  <si>
    <t>Examples of disciplines for non-S&amp;E fields of R&amp;D are listed on page 15.</t>
  </si>
  <si>
    <t>fringe benefits paid from your institution's funds and from</t>
  </si>
  <si>
    <t>external support.</t>
  </si>
  <si>
    <t>All payments for software. Include both purchases of software</t>
  </si>
  <si>
    <t>capitalization threshold. Include ancillary costs such as delivery</t>
  </si>
  <si>
    <t>(should match the total in Question 8, row e, column 3)</t>
  </si>
  <si>
    <t>Indirect costs</t>
  </si>
  <si>
    <t>Reimbursement of Facilities and Administrative (F&amp;A) costs</t>
  </si>
  <si>
    <t>from external sponsors.</t>
  </si>
  <si>
    <t>capitalized software from capitalized equipment, report</t>
  </si>
  <si>
    <t>both in row c.)</t>
  </si>
  <si>
    <r>
      <t xml:space="preserve">Capitalized software </t>
    </r>
    <r>
      <rPr>
        <sz val="10"/>
        <rFont val="Arial"/>
        <family val="2"/>
      </rPr>
      <t>(If you are unable to distinguish</t>
    </r>
  </si>
  <si>
    <t>At the end of FY 2011, what were your institution’s dollar capitalization thresholds 
(in thousands) for software and equipment?</t>
  </si>
  <si>
    <t>(See Question 9, pp. 10–12)</t>
  </si>
  <si>
    <r>
      <t>R&amp;D expenditures from federal sources</t>
    </r>
    <r>
      <rPr>
        <b/>
        <vertAlign val="superscript"/>
        <sz val="10"/>
        <rFont val="Arial"/>
        <family val="2"/>
      </rPr>
      <t>1</t>
    </r>
    <r>
      <rPr>
        <b/>
        <vertAlign val="superscript"/>
        <sz val="11"/>
        <rFont val="Arial"/>
        <family val="2"/>
      </rPr>
      <t xml:space="preserve"> 
</t>
    </r>
    <r>
      <rPr>
        <b/>
        <sz val="9"/>
        <rFont val="Arial"/>
        <family val="2"/>
      </rPr>
      <t>(Dollars in thousands)</t>
    </r>
  </si>
  <si>
    <t>Examples of disciplines for the above fields of R&amp;D are listed on pages 10–12.</t>
  </si>
  <si>
    <r>
      <rPr>
        <sz val="12"/>
        <color indexed="8"/>
        <rFont val="Arial"/>
        <family val="2"/>
      </rPr>
      <t xml:space="preserve">•  </t>
    </r>
    <r>
      <rPr>
        <sz val="10"/>
        <color indexed="8"/>
        <rFont val="Arial"/>
        <family val="2"/>
      </rPr>
      <t xml:space="preserve"> Working under the supervision of a senior scholar in a unit affiliated with
     </t>
    </r>
    <r>
      <rPr>
        <b/>
        <i/>
        <sz val="10"/>
        <color indexed="8"/>
        <rFont val="Arial"/>
        <family val="2"/>
      </rPr>
      <t>your</t>
    </r>
    <r>
      <rPr>
        <sz val="10"/>
        <color indexed="8"/>
        <rFont val="Arial"/>
        <family val="2"/>
      </rPr>
      <t xml:space="preserve"> institution</t>
    </r>
  </si>
  <si>
    <r>
      <t>B. Fiscal year:</t>
    </r>
    <r>
      <rPr>
        <sz val="10"/>
        <rFont val="Arial"/>
        <family val="2"/>
      </rPr>
      <t xml:space="preserve">  In what month does your institution’s 2011 fiscal year end?</t>
    </r>
  </si>
  <si>
    <t>Your participation in this survey provides important information on the national level of R&amp;D activity.  The National Science Foundation (NSF) is authorized to collect this information under the National Science Foundation Act of 1950, as amended. Your institution’s response is entirely voluntary.</t>
  </si>
  <si>
    <t>Response to this survey is estimated to require 48 hours. Please report your actual completion time at the end of the
questionnaire. If you wish to comment on the time required to complete this survey, please contact Suzanne H. Plimpton of NSF at (703) 292-7556,
or e-mail splimpto@nsf.gov.</t>
  </si>
  <si>
    <t>The Web address for submitting your data:</t>
  </si>
  <si>
    <r>
      <rPr>
        <b/>
        <sz val="10"/>
        <rFont val="Arial"/>
        <family val="2"/>
      </rPr>
      <t>Fiscal year (FY)</t>
    </r>
    <r>
      <rPr>
        <sz val="10"/>
        <rFont val="Arial"/>
        <family val="2"/>
      </rPr>
      <t xml:space="preserve">
Please report data for your institution’s 2011 fiscal year.
</t>
    </r>
    <r>
      <rPr>
        <b/>
        <sz val="10"/>
        <rFont val="Arial"/>
        <family val="2"/>
      </rPr>
      <t>Research and development (R&amp;D)</t>
    </r>
    <r>
      <rPr>
        <sz val="10"/>
        <rFont val="Arial"/>
        <family val="2"/>
      </rPr>
      <t xml:space="preserve"> is creative work conducted systematically to increase the stock of knowledge (research) and to use this stock of knowledge to devise new applications (development).  R&amp;D covers three activities defined below – basic research, applied research, and development.</t>
    </r>
  </si>
  <si>
    <r>
      <rPr>
        <b/>
        <sz val="10"/>
        <rFont val="Arial"/>
        <family val="2"/>
      </rPr>
      <t>Basic research</t>
    </r>
    <r>
      <rPr>
        <sz val="10"/>
        <rFont val="Arial"/>
        <family val="2"/>
      </rPr>
      <t xml:space="preserve"> is undertaken primarily to acquire new knowledge without any particular application or use in mind.</t>
    </r>
  </si>
  <si>
    <r>
      <rPr>
        <b/>
        <sz val="10"/>
        <rFont val="Arial"/>
        <family val="2"/>
      </rPr>
      <t>Applied research</t>
    </r>
    <r>
      <rPr>
        <sz val="10"/>
        <rFont val="Arial"/>
        <family val="2"/>
      </rPr>
      <t xml:space="preserve"> is conducted to gain the knowledge or understanding to meet a specific, recognized need.</t>
    </r>
  </si>
  <si>
    <r>
      <rPr>
        <b/>
        <sz val="10"/>
        <rFont val="Arial"/>
        <family val="2"/>
      </rPr>
      <t>Development</t>
    </r>
    <r>
      <rPr>
        <sz val="10"/>
        <rFont val="Arial"/>
        <family val="2"/>
      </rPr>
      <t xml:space="preserve"> is the systematic use of the knowledge or understanding gained from research directed toward the production of useful materials, devices, systems, or methods, including the design and development of prototypes and processes.</t>
    </r>
  </si>
  <si>
    <r>
      <rPr>
        <b/>
        <sz val="10"/>
        <rFont val="Arial"/>
        <family val="2"/>
      </rPr>
      <t>R&amp;D expenditures</t>
    </r>
    <r>
      <rPr>
        <sz val="10"/>
        <rFont val="Arial"/>
        <family val="2"/>
      </rPr>
      <t xml:space="preserve">
Include all R&amp;D expenditures from your institution’s current operating funds that are separately budgeted and
accounted for. R&amp;D for purposes of this survey includes expenditures for “organized research” as defined by
</t>
    </r>
    <r>
      <rPr>
        <b/>
        <sz val="10"/>
        <rFont val="Arial"/>
        <family val="2"/>
      </rPr>
      <t xml:space="preserve">2 CFR 220 </t>
    </r>
    <r>
      <rPr>
        <sz val="10"/>
        <rFont val="Arial"/>
        <family val="2"/>
      </rPr>
      <t>(</t>
    </r>
    <r>
      <rPr>
        <b/>
        <sz val="10"/>
        <rFont val="Arial"/>
        <family val="2"/>
      </rPr>
      <t>OMB Circular A-21</t>
    </r>
    <r>
      <rPr>
        <sz val="10"/>
        <rFont val="Arial"/>
        <family val="2"/>
      </rPr>
      <t>) and expenditures from other accounts that are only used for research.</t>
    </r>
  </si>
  <si>
    <t>Capital projects (i.e. construction or renovation of
research facilities)</t>
  </si>
  <si>
    <t>Unrecovered indirect costs that exceed your institution’s
federally negotiated Facilities and Administrative (F&amp;A) rate</t>
  </si>
  <si>
    <t>Federally Funded R&amp;D Centers (FFRDCs). This
information is collected separately.  See the list of
FFRDCs: http://www.nsf.gov/statistics/ffrdc/.</t>
  </si>
  <si>
    <t>Totals for rows e4 and g are automatically generated on the Web survey.</t>
  </si>
  <si>
    <t>The column total is automatically generated on the Web survey.</t>
  </si>
  <si>
    <t>The row total is automatically generated on the Web survey.</t>
  </si>
  <si>
    <t>See the table below this question for examples.</t>
  </si>
  <si>
    <t>Row and column totals are automatically generated on the Web survey.</t>
  </si>
  <si>
    <r>
      <t>Total</t>
    </r>
    <r>
      <rPr>
        <b/>
        <vertAlign val="superscript"/>
        <sz val="10"/>
        <rFont val="Arial"/>
        <family val="2"/>
      </rPr>
      <t>1</t>
    </r>
  </si>
  <si>
    <r>
      <t>Total</t>
    </r>
    <r>
      <rPr>
        <b/>
        <vertAlign val="superscript"/>
        <sz val="10"/>
        <rFont val="Arial"/>
        <family val="2"/>
      </rPr>
      <t>2</t>
    </r>
  </si>
  <si>
    <r>
      <t>Total</t>
    </r>
    <r>
      <rPr>
        <b/>
        <vertAlign val="superscript"/>
        <sz val="10"/>
        <color indexed="8"/>
        <rFont val="Arial"/>
        <family val="2"/>
      </rPr>
      <t>1</t>
    </r>
  </si>
  <si>
    <r>
      <rPr>
        <sz val="10"/>
        <rFont val="Calibri"/>
        <family val="2"/>
      </rPr>
      <t>•</t>
    </r>
    <r>
      <rPr>
        <sz val="10"/>
        <rFont val="Arial"/>
        <family val="2"/>
      </rPr>
      <t xml:space="preserve">   Please see "Related Information" on the survey website for a list of the subagencies
    belonging to each agency shown below.
</t>
    </r>
    <r>
      <rPr>
        <sz val="10"/>
        <rFont val="Calibri"/>
        <family val="2"/>
      </rPr>
      <t>•</t>
    </r>
    <r>
      <rPr>
        <sz val="10"/>
        <rFont val="Arial"/>
        <family val="2"/>
      </rPr>
      <t xml:space="preserve">   If an individual project involves more than one of the 36 fields of R&amp;D, please prorate 
    expenditures when possible and report the amount for each field involved.</t>
    </r>
  </si>
  <si>
    <r>
      <t xml:space="preserve">Key: </t>
    </r>
    <r>
      <rPr>
        <sz val="9"/>
        <rFont val="Arial"/>
        <family val="2"/>
      </rPr>
      <t>USDA, Department of Agriculture; DoD, Department of Defense; Energy, Department of Energy; HHS, Department of Health and Human Services; NASA, National Aeronautics and Space Administration; NIH, National Institutes of Health;  NSF, National Science Foundation.  “Other” includes all other federal agencies.</t>
    </r>
  </si>
  <si>
    <r>
      <t>R&amp;D expenditures from federal sources</t>
    </r>
    <r>
      <rPr>
        <b/>
        <vertAlign val="superscript"/>
        <sz val="11"/>
        <rFont val="Arial"/>
        <family val="2"/>
      </rPr>
      <t xml:space="preserve">1 
</t>
    </r>
    <r>
      <rPr>
        <b/>
        <sz val="9"/>
        <rFont val="Arial"/>
        <family val="2"/>
      </rPr>
      <t>(Dollars in thousands)</t>
    </r>
  </si>
  <si>
    <t>(except biochemistry–report in
   Biological sciences)</t>
  </si>
  <si>
    <r>
      <rPr>
        <b/>
        <sz val="8.5"/>
        <rFont val="Arial"/>
        <family val="2"/>
      </rPr>
      <t>Note:</t>
    </r>
    <r>
      <rPr>
        <sz val="8.5"/>
        <rFont val="Arial"/>
        <family val="2"/>
      </rPr>
      <t xml:space="preserve"> Please report veterinary R&amp;D expenditures using agricultural sciences, biological sciences, and medical sciences as appropriate.</t>
    </r>
  </si>
  <si>
    <r>
      <t xml:space="preserve">Key: </t>
    </r>
    <r>
      <rPr>
        <sz val="9"/>
        <rFont val="Arial"/>
        <family val="2"/>
      </rPr>
      <t>USDA, Department of Agriculture; DoD, Department of Defense; Energy, Department of Energy; HHS, Department of Health and Human Services; NASA, National Aeronautics and Space Administration; NIH, National Institutes of Health;  NSF, National Science Foundation.  "Other" includes all other federal agencies.</t>
    </r>
  </si>
  <si>
    <t>Row and column totals are automatically generated on the Web survey</t>
  </si>
  <si>
    <r>
      <rPr>
        <sz val="10"/>
        <rFont val="Calibri"/>
        <family val="2"/>
      </rPr>
      <t>•</t>
    </r>
    <r>
      <rPr>
        <sz val="10"/>
        <rFont val="Arial"/>
        <family val="2"/>
      </rPr>
      <t xml:space="preserve">   Use rows a–j to list up to 10 agencies that funded the largets R&amp;D expenditures.</t>
    </r>
  </si>
  <si>
    <r>
      <rPr>
        <sz val="10"/>
        <rFont val="Calibri"/>
        <family val="2"/>
      </rPr>
      <t>•</t>
    </r>
    <r>
      <rPr>
        <sz val="10"/>
        <rFont val="Arial"/>
        <family val="2"/>
      </rPr>
      <t xml:space="preserve">   Use row k to report any remaining amount.</t>
    </r>
  </si>
  <si>
    <r>
      <rPr>
        <sz val="10"/>
        <rFont val="Calibri"/>
        <family val="2"/>
      </rPr>
      <t>•</t>
    </r>
    <r>
      <rPr>
        <sz val="10"/>
        <rFont val="Arial"/>
        <family val="2"/>
      </rPr>
      <t xml:space="preserve">   For subrecipient funding in this question, list the sponsor of the original award.</t>
    </r>
  </si>
  <si>
    <r>
      <rPr>
        <sz val="10"/>
        <rFont val="Calibri"/>
        <family val="2"/>
      </rPr>
      <t>•</t>
    </r>
    <r>
      <rPr>
        <sz val="10"/>
        <rFont val="Arial"/>
        <family val="2"/>
      </rPr>
      <t xml:space="preserve">   Please see "Related Information" on the survey website for a list of federal
    agencies and their subagencies.</t>
    </r>
  </si>
  <si>
    <r>
      <t>Total (should match Question 9, row K, column g.)</t>
    </r>
    <r>
      <rPr>
        <b/>
        <vertAlign val="superscript"/>
        <sz val="10"/>
        <rFont val="Arial"/>
        <family val="2"/>
      </rPr>
      <t>1</t>
    </r>
  </si>
  <si>
    <t xml:space="preserve">    Total R&amp;D expenditures from ARRA funds</t>
  </si>
  <si>
    <r>
      <t>Total</t>
    </r>
    <r>
      <rPr>
        <b/>
        <vertAlign val="superscript"/>
        <sz val="9"/>
        <rFont val="Arial"/>
        <family val="2"/>
      </rPr>
      <t>1</t>
    </r>
  </si>
  <si>
    <r>
      <rPr>
        <sz val="10"/>
        <rFont val="Calibri"/>
        <family val="2"/>
      </rPr>
      <t>•</t>
    </r>
    <r>
      <rPr>
        <sz val="10"/>
        <rFont val="Arial"/>
        <family val="2"/>
      </rPr>
      <t xml:space="preserve">  If an individual project involves more than one of the 36 fields of R&amp;D, please
   prorate expenditures when possible and report the amount for each field involved.</t>
    </r>
  </si>
  <si>
    <r>
      <t>Please report only</t>
    </r>
    <r>
      <rPr>
        <b/>
        <sz val="10"/>
        <rFont val="Arial"/>
        <family val="2"/>
      </rPr>
      <t xml:space="preserve"> direct costs </t>
    </r>
    <r>
      <rPr>
        <sz val="10"/>
        <rFont val="Arial"/>
        <family val="2"/>
      </rPr>
      <t xml:space="preserve">(including cost sharing) in rows a–e. 
Recovered and unrecovered </t>
    </r>
    <r>
      <rPr>
        <b/>
        <sz val="10"/>
        <rFont val="Arial"/>
        <family val="2"/>
      </rPr>
      <t>indirect costs</t>
    </r>
    <r>
      <rPr>
        <sz val="10"/>
        <rFont val="Arial"/>
        <family val="2"/>
      </rPr>
      <t xml:space="preserve"> should be reported in rows f1 and f2.</t>
    </r>
  </si>
  <si>
    <t>and setup.</t>
  </si>
  <si>
    <r>
      <t>Total indirect costs</t>
    </r>
    <r>
      <rPr>
        <b/>
        <vertAlign val="superscript"/>
        <sz val="10"/>
        <rFont val="Arial"/>
        <family val="2"/>
      </rPr>
      <t>2</t>
    </r>
  </si>
  <si>
    <t>Totals are automatically generated on the Web survey.</t>
  </si>
  <si>
    <t xml:space="preserve">    Capitalization thresholds</t>
  </si>
  <si>
    <t>Question 15 total (row K, column c) should match Question 13, row c (Capitalized
equipment).</t>
  </si>
  <si>
    <r>
      <t xml:space="preserve">Total for row K, </t>
    </r>
    <r>
      <rPr>
        <b/>
        <sz val="10"/>
        <rFont val="Arial"/>
        <family val="2"/>
      </rPr>
      <t>column c, should</t>
    </r>
    <r>
      <rPr>
        <b/>
        <sz val="10"/>
        <color indexed="8"/>
        <rFont val="Arial"/>
        <family val="2"/>
      </rPr>
      <t xml:space="preserve"> match Question 13, row c (Capitalized equipment).</t>
    </r>
  </si>
  <si>
    <t>Building/department</t>
  </si>
  <si>
    <t>this survey?</t>
  </si>
  <si>
    <t>Considering all offices involved, approximately how long did it take to complete</t>
  </si>
  <si>
    <r>
      <t xml:space="preserve">How </t>
    </r>
    <r>
      <rPr>
        <b/>
        <sz val="10"/>
        <color indexed="8"/>
        <rFont val="Arial"/>
        <family val="2"/>
      </rPr>
      <t>much</t>
    </r>
    <r>
      <rPr>
        <b/>
        <sz val="10"/>
        <rFont val="Arial"/>
        <family val="2"/>
      </rPr>
      <t xml:space="preserve"> of your total expenditures for separately budgeted research and
development (R&amp;D) came from the following sources in FY 2011? (See definition 
of R&amp;D on the previous page.)</t>
    </r>
  </si>
  <si>
    <r>
      <rPr>
        <sz val="10"/>
        <rFont val="Calibri"/>
        <family val="2"/>
      </rPr>
      <t>•</t>
    </r>
    <r>
      <rPr>
        <sz val="10"/>
        <rFont val="Arial"/>
        <family val="2"/>
      </rPr>
      <t xml:space="preserve">   In rows a, b, c, d, and f: Include both </t>
    </r>
    <r>
      <rPr>
        <b/>
        <sz val="10"/>
        <rFont val="Arial"/>
        <family val="2"/>
      </rPr>
      <t>direct</t>
    </r>
    <r>
      <rPr>
        <sz val="10"/>
        <rFont val="Arial"/>
        <family val="2"/>
      </rPr>
      <t xml:space="preserve"> and </t>
    </r>
    <r>
      <rPr>
        <b/>
        <sz val="10"/>
        <rFont val="Arial"/>
        <family val="2"/>
      </rPr>
      <t xml:space="preserve">recovered indirect costs
    </t>
    </r>
    <r>
      <rPr>
        <sz val="10"/>
        <rFont val="Arial"/>
        <family val="2"/>
      </rPr>
      <t>(reimbursement of F&amp;A costs from external sponsors).</t>
    </r>
  </si>
  <si>
    <r>
      <rPr>
        <sz val="10"/>
        <rFont val="Calibri"/>
        <family val="2"/>
      </rPr>
      <t>•</t>
    </r>
    <r>
      <rPr>
        <sz val="10"/>
        <rFont val="Arial"/>
        <family val="2"/>
      </rPr>
      <t xml:space="preserve">   Report the </t>
    </r>
    <r>
      <rPr>
        <b/>
        <sz val="10"/>
        <rFont val="Arial"/>
        <family val="2"/>
      </rPr>
      <t>original source</t>
    </r>
    <r>
      <rPr>
        <sz val="10"/>
        <rFont val="Arial"/>
        <family val="2"/>
      </rPr>
      <t xml:space="preserve"> of funds, when possible.</t>
    </r>
  </si>
  <si>
    <r>
      <rPr>
        <sz val="10"/>
        <rFont val="Calibri"/>
        <family val="2"/>
      </rPr>
      <t>•</t>
    </r>
    <r>
      <rPr>
        <sz val="10"/>
        <rFont val="Arial"/>
        <family val="2"/>
      </rPr>
      <t xml:space="preserve">   Include </t>
    </r>
    <r>
      <rPr>
        <b/>
        <sz val="10"/>
        <rFont val="Arial"/>
        <family val="2"/>
      </rPr>
      <t xml:space="preserve">all </t>
    </r>
    <r>
      <rPr>
        <sz val="10"/>
        <rFont val="Arial"/>
        <family val="2"/>
      </rPr>
      <t>fields of R&amp;D (e.g., sciences, engineering, humanities, education, law,
    arts). See full listing in Question 9.</t>
    </r>
  </si>
  <si>
    <r>
      <rPr>
        <sz val="10"/>
        <rFont val="Calibri"/>
        <family val="2"/>
      </rPr>
      <t>•</t>
    </r>
    <r>
      <rPr>
        <sz val="10"/>
        <rFont val="Arial"/>
        <family val="2"/>
      </rPr>
      <t xml:space="preserve">    Include foreign governments, businesses, universities, nonprofit organizations, and
     any other entity sending funds to the U.S. from a location outside the U.S. and its
     territories.</t>
    </r>
  </si>
  <si>
    <r>
      <rPr>
        <sz val="10"/>
        <rFont val="Calibri"/>
        <family val="2"/>
      </rPr>
      <t>•</t>
    </r>
    <r>
      <rPr>
        <sz val="10"/>
        <rFont val="Arial"/>
        <family val="2"/>
      </rPr>
      <t xml:space="preserve">    Projects sponsored by a U.S. location of a foreign company are </t>
    </r>
    <r>
      <rPr>
        <b/>
        <sz val="10"/>
        <rFont val="Arial"/>
        <family val="2"/>
      </rPr>
      <t>not</t>
    </r>
    <r>
      <rPr>
        <sz val="10"/>
        <rFont val="Arial"/>
        <family val="2"/>
      </rPr>
      <t xml:space="preserve"> considered
     foreign.</t>
    </r>
  </si>
  <si>
    <r>
      <rPr>
        <sz val="10"/>
        <rFont val="Calibri"/>
        <family val="2"/>
      </rPr>
      <t>•</t>
    </r>
    <r>
      <rPr>
        <sz val="10"/>
        <rFont val="Arial"/>
        <family val="2"/>
      </rPr>
      <t xml:space="preserve">    Include international governmental organizations </t>
    </r>
    <r>
      <rPr>
        <b/>
        <sz val="10"/>
        <rFont val="Arial"/>
        <family val="2"/>
      </rPr>
      <t>located in</t>
    </r>
    <r>
      <rPr>
        <sz val="10"/>
        <rFont val="Arial"/>
        <family val="2"/>
      </rPr>
      <t xml:space="preserve"> the U.S., such as the
     United Nations, the World Bank, and the International Monetary Fund.</t>
    </r>
  </si>
  <si>
    <t>Include projects that are assigned to the medical school or to research centers that are</t>
  </si>
  <si>
    <t>organizationally part of the medical school.</t>
  </si>
  <si>
    <r>
      <rPr>
        <b/>
        <sz val="10"/>
        <rFont val="Arial"/>
        <family val="2"/>
      </rPr>
      <t>Clinical trials</t>
    </r>
    <r>
      <rPr>
        <sz val="10"/>
        <rFont val="Arial"/>
        <family val="2"/>
      </rPr>
      <t xml:space="preserve"> are research studies designed to answer specific questions about the
effects of drugs, vaccines, medical devices, tests, treatments, and other therapies for
patients. Clinical trials are used to determine safety and effectiveness. 
For reference, the National Institutes of Health (NIH) categorizes human clinical trials
into the following four phases.
Please </t>
    </r>
    <r>
      <rPr>
        <b/>
        <sz val="10"/>
        <rFont val="Arial"/>
        <family val="2"/>
      </rPr>
      <t xml:space="preserve">include:
</t>
    </r>
    <r>
      <rPr>
        <sz val="10"/>
        <rFont val="Arial"/>
        <family val="2"/>
      </rPr>
      <t xml:space="preserve">
</t>
    </r>
    <r>
      <rPr>
        <sz val="10"/>
        <rFont val="Calibri"/>
        <family val="2"/>
      </rPr>
      <t>•</t>
    </r>
    <r>
      <rPr>
        <sz val="10"/>
        <rFont val="Arial"/>
        <family val="2"/>
      </rPr>
      <t xml:space="preserve">   Phase I uses a small group of human patients (20–80) to evaluate safety and
     identify side effects. 
</t>
    </r>
    <r>
      <rPr>
        <sz val="12"/>
        <rFont val="Arial"/>
        <family val="2"/>
      </rPr>
      <t>•</t>
    </r>
    <r>
      <rPr>
        <sz val="10"/>
        <rFont val="Arial"/>
        <family val="2"/>
      </rPr>
      <t xml:space="preserve">   Phase II uses larger group (100–300) to test effectiveness and further evaluate
     safety. 
</t>
    </r>
    <r>
      <rPr>
        <sz val="10"/>
        <rFont val="Calibri"/>
        <family val="2"/>
      </rPr>
      <t>•</t>
    </r>
    <r>
      <rPr>
        <sz val="10"/>
        <rFont val="Arial"/>
        <family val="2"/>
      </rPr>
      <t xml:space="preserve">   Phase III uses a large group (1,000–3,000) to confirm effectiveness, monitor side
     effects, compare to commonly used treatments, and collect safety information.
Please </t>
    </r>
    <r>
      <rPr>
        <b/>
        <sz val="10"/>
        <rFont val="Arial"/>
        <family val="2"/>
      </rPr>
      <t>exclude:</t>
    </r>
    <r>
      <rPr>
        <sz val="10"/>
        <rFont val="Arial"/>
        <family val="2"/>
      </rPr>
      <t xml:space="preserve">
</t>
    </r>
    <r>
      <rPr>
        <sz val="10"/>
        <rFont val="Calibri"/>
        <family val="2"/>
      </rPr>
      <t>•</t>
    </r>
    <r>
      <rPr>
        <sz val="10"/>
        <rFont val="Arial"/>
        <family val="2"/>
      </rPr>
      <t xml:space="preserve">   Phase IV is a post-market study that collects more information on risks, benefits,
     and optimal use.</t>
    </r>
  </si>
  <si>
    <r>
      <t xml:space="preserve">Human clinical trials
</t>
    </r>
    <r>
      <rPr>
        <sz val="10"/>
        <rFont val="Arial"/>
        <family val="2"/>
      </rPr>
      <t>Trials with human patients</t>
    </r>
  </si>
  <si>
    <r>
      <t xml:space="preserve">What amounts of your FY 2011 R&amp;D expenditures were for basic research, applied 
research, and development?  
</t>
    </r>
    <r>
      <rPr>
        <sz val="10"/>
        <color indexed="8"/>
        <rFont val="Arial"/>
        <family val="2"/>
      </rPr>
      <t>If possible, these categories defining the character of work should be coded at the individual project level by the principal investigator. Estimates are acceptable if
necessary.</t>
    </r>
  </si>
  <si>
    <r>
      <t xml:space="preserve">Please report the original source of funds in columns (1) and (2) and the pass-through
source in rows a–d.
</t>
    </r>
    <r>
      <rPr>
        <b/>
        <sz val="10"/>
        <color indexed="8"/>
        <rFont val="Arial"/>
        <family val="2"/>
      </rPr>
      <t>SPECIAL NOTICE FOR FY 2011:</t>
    </r>
    <r>
      <rPr>
        <sz val="10"/>
        <color indexed="8"/>
        <rFont val="Arial"/>
        <family val="2"/>
      </rPr>
      <t xml:space="preserve"> For this year’s survey, please indicate
“Unavailable” for any category for which you cannot easily break out expenditures.
Include these amounts in row d.
The </t>
    </r>
    <r>
      <rPr>
        <b/>
        <sz val="10"/>
        <color indexed="8"/>
        <rFont val="Arial"/>
        <family val="2"/>
      </rPr>
      <t>subrecipient</t>
    </r>
    <r>
      <rPr>
        <sz val="10"/>
        <color indexed="8"/>
        <rFont val="Arial"/>
        <family val="2"/>
      </rPr>
      <t xml:space="preserve"> for an award carries out the work but receives the funds from a
pass-through entity rather than directly from the original funding source. Subrecipients
tend to be the co-authors of publications, writers of technical reports discussing
findings, inventors, etc. Do </t>
    </r>
    <r>
      <rPr>
        <b/>
        <sz val="10"/>
        <color indexed="8"/>
        <rFont val="Arial"/>
        <family val="2"/>
      </rPr>
      <t>not</t>
    </r>
    <r>
      <rPr>
        <sz val="10"/>
        <color indexed="8"/>
        <rFont val="Arial"/>
        <family val="2"/>
      </rPr>
      <t xml:space="preserve"> include vendor relationships. A vendor receives
payment for goods and services provided. See OMB Circular A-133, Section 210.
</t>
    </r>
    <r>
      <rPr>
        <b/>
        <sz val="10"/>
        <color indexed="8"/>
        <rFont val="Arial"/>
        <family val="2"/>
      </rPr>
      <t>Examples:</t>
    </r>
    <r>
      <rPr>
        <sz val="10"/>
        <color indexed="8"/>
        <rFont val="Arial"/>
        <family val="2"/>
      </rPr>
      <t xml:space="preserve">
</t>
    </r>
    <r>
      <rPr>
        <sz val="10"/>
        <color indexed="8"/>
        <rFont val="Calibri"/>
        <family val="2"/>
      </rPr>
      <t>•</t>
    </r>
    <r>
      <rPr>
        <sz val="10"/>
        <color indexed="8"/>
        <rFont val="Arial"/>
        <family val="2"/>
      </rPr>
      <t xml:space="preserve">   A university receives federal funds from another university as a subaward. (Row
    a, column 1).
</t>
    </r>
    <r>
      <rPr>
        <sz val="10"/>
        <color indexed="8"/>
        <rFont val="Calibri"/>
        <family val="2"/>
      </rPr>
      <t>•</t>
    </r>
    <r>
      <rPr>
        <sz val="10"/>
        <color indexed="8"/>
        <rFont val="Arial"/>
        <family val="2"/>
      </rPr>
      <t xml:space="preserve">   A university receives federal funds from a company as a subaward (Row b,
    column 1).</t>
    </r>
  </si>
  <si>
    <r>
      <t xml:space="preserve">Please report the original source of funds in columns (1) and (2) and the entity
receiving the funds in rows a–d.
</t>
    </r>
    <r>
      <rPr>
        <b/>
        <sz val="10"/>
        <color indexed="8"/>
        <rFont val="Arial"/>
        <family val="2"/>
      </rPr>
      <t>SPECIAL NOTICE FOR FY 2011:</t>
    </r>
    <r>
      <rPr>
        <sz val="10"/>
        <color indexed="8"/>
        <rFont val="Arial"/>
        <family val="2"/>
      </rPr>
      <t xml:space="preserve"> For this year’s survey, please indicate
“Unavailable” for any category for which you cannot easily break out expenditures.
Include these amounts in row d.
Do </t>
    </r>
    <r>
      <rPr>
        <b/>
        <sz val="10"/>
        <color indexed="8"/>
        <rFont val="Arial"/>
        <family val="2"/>
      </rPr>
      <t>not</t>
    </r>
    <r>
      <rPr>
        <sz val="10"/>
        <color indexed="8"/>
        <rFont val="Arial"/>
        <family val="2"/>
      </rPr>
      <t xml:space="preserve"> include vendor relationships. A vendor receives payment for goods and
services provided. See OMB Circular A-133, Section 210.
</t>
    </r>
    <r>
      <rPr>
        <b/>
        <sz val="10"/>
        <color indexed="8"/>
        <rFont val="Arial"/>
        <family val="2"/>
      </rPr>
      <t>Examples:</t>
    </r>
    <r>
      <rPr>
        <sz val="10"/>
        <color indexed="8"/>
        <rFont val="Arial"/>
        <family val="2"/>
      </rPr>
      <t xml:space="preserve">
</t>
    </r>
    <r>
      <rPr>
        <sz val="10"/>
        <color indexed="8"/>
        <rFont val="Calibri"/>
        <family val="2"/>
      </rPr>
      <t>•</t>
    </r>
    <r>
      <rPr>
        <sz val="10"/>
        <color indexed="8"/>
        <rFont val="Arial"/>
        <family val="2"/>
      </rPr>
      <t xml:space="preserve">   Your institution passed through federal funds to another university (Row a,
     column 1).
</t>
    </r>
    <r>
      <rPr>
        <sz val="10"/>
        <color indexed="8"/>
        <rFont val="Calibri"/>
        <family val="2"/>
      </rPr>
      <t>•</t>
    </r>
    <r>
      <rPr>
        <sz val="10"/>
        <color indexed="8"/>
        <rFont val="Arial"/>
        <family val="2"/>
      </rPr>
      <t xml:space="preserve">   Your institution passed through funds from a company to another university
     (Row a, column 2).</t>
    </r>
  </si>
  <si>
    <r>
      <t xml:space="preserve">What </t>
    </r>
    <r>
      <rPr>
        <b/>
        <sz val="10"/>
        <color indexed="8"/>
        <rFont val="Arial"/>
        <family val="2"/>
      </rPr>
      <t>were</t>
    </r>
    <r>
      <rPr>
        <b/>
        <sz val="10"/>
        <rFont val="Arial"/>
        <family val="2"/>
      </rPr>
      <t xml:space="preserve"> your FY 2011 R&amp;D expenditures in engineering funded by the federal agency sources below? (R&amp;D expenditures from nonfederal sources will be reported in Question 12.)</t>
    </r>
  </si>
  <si>
    <t>A. Engineering</t>
  </si>
  <si>
    <t>Physical Sciences</t>
  </si>
  <si>
    <t>B. Physical Sciences</t>
  </si>
  <si>
    <t>Environmental Sciences</t>
  </si>
  <si>
    <t>Mathematical Sciences</t>
  </si>
  <si>
    <t>Mathematical</t>
  </si>
  <si>
    <t>Sciences</t>
  </si>
  <si>
    <t>Computer Sciences</t>
  </si>
  <si>
    <r>
      <rPr>
        <b/>
        <sz val="11"/>
        <rFont val="Arial"/>
        <family val="2"/>
      </rPr>
      <t>C. Environmental
     Sciences</t>
    </r>
    <r>
      <rPr>
        <sz val="9"/>
        <rFont val="Arial"/>
        <family val="2"/>
      </rPr>
      <t xml:space="preserve"> (</t>
    </r>
    <r>
      <rPr>
        <sz val="8"/>
        <rFont val="Arial"/>
        <family val="2"/>
      </rPr>
      <t>continued)</t>
    </r>
  </si>
  <si>
    <r>
      <rPr>
        <b/>
        <sz val="11"/>
        <rFont val="Arial"/>
        <family val="2"/>
      </rPr>
      <t>C. Environmental
     Sciences</t>
    </r>
    <r>
      <rPr>
        <b/>
        <sz val="10"/>
        <rFont val="Arial"/>
        <family val="2"/>
      </rPr>
      <t xml:space="preserve"> </t>
    </r>
    <r>
      <rPr>
        <sz val="8"/>
        <rFont val="Arial"/>
        <family val="2"/>
      </rPr>
      <t>(continued)</t>
    </r>
  </si>
  <si>
    <t xml:space="preserve"> D. Mathematical Sciences</t>
  </si>
  <si>
    <t xml:space="preserve"> E.  Computer Sciences</t>
  </si>
  <si>
    <t>What were your FY 2011 R&amp;D expenditures in the life sciences funded by the federal
agency sources below? (R&amp;D expenditures from nonfederal sources will be reported
in Question 12.)</t>
  </si>
  <si>
    <t>Life Sciences</t>
  </si>
  <si>
    <t>F. Life Sciences</t>
  </si>
  <si>
    <t>Psychology</t>
  </si>
  <si>
    <t>Social Sciences</t>
  </si>
  <si>
    <t>Other Sciences</t>
  </si>
  <si>
    <t>H. Social Sciences</t>
  </si>
  <si>
    <t>I. Other Sciences</t>
  </si>
  <si>
    <t>What were your FY 2011 R&amp;D expenditures in the non-science and engineering 
(non-S&amp;E) fields funded by the federal agency sources below? (R&amp;D Expenditures
from nonfederal sources will be reported in Question 12.)</t>
  </si>
  <si>
    <t>Non-S&amp;E Fields</t>
  </si>
  <si>
    <t>Total for All</t>
  </si>
  <si>
    <r>
      <t>Fields of R&amp;D</t>
    </r>
    <r>
      <rPr>
        <b/>
        <vertAlign val="superscript"/>
        <sz val="11"/>
        <rFont val="Arial"/>
        <family val="2"/>
      </rPr>
      <t>2</t>
    </r>
  </si>
  <si>
    <t>J. Non-S&amp;E Fields</t>
  </si>
  <si>
    <t>Of the amount reported for Other federal sources in Question 9 
(row K, column g), which agencies funded this R&amp;D and how much of the 
reported amount was from each agency?</t>
  </si>
  <si>
    <r>
      <rPr>
        <sz val="10"/>
        <rFont val="Calibri"/>
        <family val="2"/>
      </rPr>
      <t>•</t>
    </r>
    <r>
      <rPr>
        <sz val="10"/>
        <rFont val="Arial"/>
        <family val="2"/>
      </rPr>
      <t xml:space="preserve">  The totals in row K, page 19, should match the corresponding sources in
   Question 1, rows b–f.</t>
    </r>
  </si>
  <si>
    <t>Engineering</t>
  </si>
  <si>
    <t>What were your FY 2011 R&amp;D expenditures in the R&amp;D fields listed below fund
by the nonfederal sources below?</t>
  </si>
  <si>
    <t>Total for All Fields of</t>
  </si>
  <si>
    <r>
      <t>R&amp;D</t>
    </r>
    <r>
      <rPr>
        <b/>
        <vertAlign val="superscript"/>
        <sz val="10"/>
        <rFont val="Arial"/>
        <family val="2"/>
      </rPr>
      <t>1</t>
    </r>
  </si>
  <si>
    <t>For the R&amp;D fields below, what portion of your FY 2011 R&amp;D expenditures went
for the purchase of capitalized R&amp;D equipment?</t>
  </si>
  <si>
    <t>For the non-science and engineering (non-S&amp;E) R&amp;D fields below, what
portion of your FY 2011 R&amp;D expenditures went for the purchase of
capitalized R&amp;D equipment?</t>
  </si>
  <si>
    <r>
      <t>Total for All Fields of R&amp;D</t>
    </r>
    <r>
      <rPr>
        <b/>
        <vertAlign val="superscript"/>
        <sz val="11"/>
        <rFont val="Arial"/>
        <family val="2"/>
      </rPr>
      <t>1</t>
    </r>
  </si>
  <si>
    <t>Please complete the contact information for the person responsible for the survey
and an alternate contact.</t>
  </si>
  <si>
    <t>Use this category for R&amp;D that
involves at least one S&amp;E field
(rows A to H) if it is impossible
to report multidisciplinary or interdisciplinary R&amp;D
expenditures in specific fields.</t>
  </si>
  <si>
    <t>For the R&amp;D fields listed below, what portion of your FY 2011 R&amp;D expenditures
went for the purchase of capitalized R&amp;D equipment?</t>
  </si>
  <si>
    <t>How many principal investigators and other personnel (headcount) were paid from the
R&amp;D salaries, wages, and fringe benefits you reported in Question 13, row a?</t>
  </si>
  <si>
    <t>Please submit your survey data by February 24, 2012.</t>
  </si>
  <si>
    <t>Director, Institutional Research &amp; Planning</t>
  </si>
  <si>
    <t>New Jersey Institute of Technology</t>
  </si>
  <si>
    <t>Institutional Research &amp; Planning</t>
  </si>
  <si>
    <t>323 ML King Jr Blvd</t>
  </si>
  <si>
    <t>Newark</t>
  </si>
  <si>
    <t>NJ</t>
  </si>
  <si>
    <t>973-596-3110</t>
  </si>
  <si>
    <t>973-596-3231</t>
  </si>
  <si>
    <t>deess@njit.edu</t>
  </si>
  <si>
    <t>US Dept Of Transportation</t>
  </si>
  <si>
    <t>US Dept. Of Education</t>
  </si>
  <si>
    <t>Environmental Protection Agency</t>
  </si>
  <si>
    <t>U.S. Department of Justice</t>
  </si>
  <si>
    <t>US Dept. Of Commerce</t>
  </si>
  <si>
    <t>VA Medical Center</t>
  </si>
  <si>
    <t>National Park Service</t>
  </si>
  <si>
    <t>US Dept. Of Labor</t>
  </si>
  <si>
    <t>Eugene P.</t>
  </si>
  <si>
    <t>Deess</t>
  </si>
  <si>
    <t>07102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</si>
</sst>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49" x14ac:knownFonts="1">
    <font>
      <sz val="10"/>
      <name val="Arial"/>
    </font>
    <font>
      <sz val="10"/>
      <name val="Arial"/>
      <family val="2"/>
      <charset val="204"/>
    </font>
    <font>
      <sz val="8"/>
      <name val="Arial"/>
      <family val="2"/>
      <charset val="204"/>
    </font>
    <font>
      <b/>
      <sz val="12"/>
      <color indexed="8"/>
      <name val="Arial"/>
      <family val="2"/>
    </font>
    <font>
      <sz val="10"/>
      <color indexed="8"/>
      <name val="Arial"/>
      <family val="2"/>
    </font>
    <font>
      <sz val="10"/>
      <name val="Arial"/>
      <family val="2"/>
    </font>
    <font>
      <b/>
      <sz val="10"/>
      <name val="Arial"/>
      <family val="2"/>
    </font>
    <font>
      <sz val="10"/>
      <name val="Arial"/>
      <family val="2"/>
      <charset val="204"/>
    </font>
    <font>
      <b/>
      <sz val="16"/>
      <name val="Arial"/>
      <family val="2"/>
    </font>
    <font>
      <sz val="16"/>
      <name val="Arial"/>
      <family val="2"/>
    </font>
    <font>
      <sz val="10"/>
      <name val="Calibri"/>
      <family val="2"/>
    </font>
    <font>
      <b/>
      <i/>
      <sz val="10"/>
      <name val="Arial"/>
      <family val="2"/>
    </font>
    <font>
      <u/>
      <sz val="10"/>
      <name val="Arial"/>
      <family val="2"/>
    </font>
    <font>
      <b/>
      <sz val="9"/>
      <name val="Arial"/>
      <family val="2"/>
    </font>
    <font>
      <b/>
      <sz val="7"/>
      <name val="Times New Roman"/>
      <family val="1"/>
    </font>
    <font>
      <b/>
      <sz val="10"/>
      <color indexed="8"/>
      <name val="Arial"/>
      <family val="2"/>
    </font>
    <font>
      <sz val="9"/>
      <name val="Arial"/>
      <family val="2"/>
    </font>
    <font>
      <vertAlign val="superscript"/>
      <sz val="9"/>
      <name val="Arial"/>
      <family val="2"/>
    </font>
    <font>
      <sz val="8"/>
      <name val="Arial"/>
      <family val="2"/>
    </font>
    <font>
      <vertAlign val="superscript"/>
      <sz val="10"/>
      <name val="Arial"/>
      <family val="2"/>
    </font>
    <font>
      <b/>
      <i/>
      <sz val="10"/>
      <color indexed="8"/>
      <name val="Arial"/>
      <family val="2"/>
    </font>
    <font>
      <b/>
      <sz val="11"/>
      <name val="Times"/>
      <family val="1"/>
    </font>
    <font>
      <b/>
      <sz val="11"/>
      <name val="Arial"/>
      <family val="2"/>
    </font>
    <font>
      <b/>
      <sz val="11"/>
      <name val="Times New Roman"/>
      <family val="1"/>
    </font>
    <font>
      <sz val="8.5"/>
      <name val="Arial"/>
      <family val="2"/>
    </font>
    <font>
      <b/>
      <sz val="10.5"/>
      <name val="Arial"/>
      <family val="2"/>
    </font>
    <font>
      <b/>
      <vertAlign val="superscript"/>
      <sz val="10"/>
      <name val="Arial"/>
      <family val="2"/>
    </font>
    <font>
      <sz val="10"/>
      <color indexed="8"/>
      <name val="Arial"/>
      <family val="2"/>
    </font>
    <font>
      <b/>
      <sz val="10"/>
      <color indexed="8"/>
      <name val="Arial"/>
      <family val="2"/>
    </font>
    <font>
      <sz val="10"/>
      <color indexed="10"/>
      <name val="Arial"/>
      <family val="2"/>
    </font>
    <font>
      <sz val="9"/>
      <color indexed="10"/>
      <name val="Arial"/>
      <family val="2"/>
    </font>
    <font>
      <b/>
      <vertAlign val="superscript"/>
      <sz val="11"/>
      <name val="Arial"/>
      <family val="2"/>
    </font>
    <font>
      <b/>
      <u/>
      <sz val="10"/>
      <color indexed="8"/>
      <name val="Arial"/>
      <family val="2"/>
    </font>
    <font>
      <sz val="9"/>
      <name val="Arial"/>
      <family val="2"/>
      <charset val="204"/>
    </font>
    <font>
      <sz val="11"/>
      <name val="Arial"/>
      <family val="2"/>
    </font>
    <font>
      <i/>
      <sz val="10"/>
      <name val="Arial"/>
      <family val="2"/>
    </font>
    <font>
      <sz val="10"/>
      <color indexed="42"/>
      <name val="Arial"/>
      <family val="2"/>
    </font>
    <font>
      <sz val="12"/>
      <name val="Arial"/>
      <family val="2"/>
    </font>
    <font>
      <b/>
      <sz val="9"/>
      <name val="Times New Roman"/>
      <family val="1"/>
    </font>
    <font>
      <sz val="12"/>
      <color indexed="8"/>
      <name val="Arial"/>
      <family val="2"/>
    </font>
    <font>
      <b/>
      <sz val="14"/>
      <name val="Arial"/>
      <family val="2"/>
    </font>
    <font>
      <b/>
      <sz val="8"/>
      <name val="Arial"/>
      <family val="2"/>
    </font>
    <font>
      <b/>
      <vertAlign val="superscript"/>
      <sz val="10"/>
      <color indexed="8"/>
      <name val="Arial"/>
      <family val="2"/>
    </font>
    <font>
      <sz val="10"/>
      <color indexed="8"/>
      <name val="Calibri"/>
      <family val="2"/>
    </font>
    <font>
      <b/>
      <sz val="8.5"/>
      <name val="Arial"/>
      <family val="2"/>
    </font>
    <font>
      <b/>
      <vertAlign val="superscript"/>
      <sz val="9"/>
      <name val="Arial"/>
      <family val="2"/>
    </font>
    <font>
      <sz val="10"/>
      <color indexed="8"/>
      <name val="Arial"/>
      <family val="2"/>
      <charset val="204"/>
    </font>
    <font>
      <u/>
      <sz val="10"/>
      <color theme="10"/>
      <name val="Arial"/>
      <family val="2"/>
    </font>
    <font>
      <sz val="10"/>
      <color rgb="FFCCFFCC"/>
      <name val="Arial"/>
      <family val="2"/>
    </font>
  </fonts>
  <fills count="7">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47" fillId="0" borderId="0" applyNumberFormat="0" applyFill="0" applyBorder="0" applyAlignment="0" applyProtection="0">
      <alignment vertical="top"/>
      <protection locked="0"/>
    </xf>
  </cellStyleXfs>
  <cellXfs count="777">
    <xf numFmtId="0" fontId="0" fillId="0" borderId="0" xfId="0"/>
    <xf numFmtId="0" fontId="0" fillId="0" borderId="0" xfId="0" applyFill="1"/>
    <xf numFmtId="0" fontId="0" fillId="2" borderId="1" xfId="0" applyFill="1" applyBorder="1"/>
    <xf numFmtId="0" fontId="0" fillId="2" borderId="2" xfId="0" applyFill="1" applyBorder="1"/>
    <xf numFmtId="0" fontId="0" fillId="2" borderId="0" xfId="0" applyFill="1" applyBorder="1"/>
    <xf numFmtId="0" fontId="0" fillId="2" borderId="3" xfId="0" applyFill="1" applyBorder="1"/>
    <xf numFmtId="0" fontId="5" fillId="2" borderId="0" xfId="0" applyFont="1" applyFill="1" applyBorder="1"/>
    <xf numFmtId="0" fontId="6" fillId="2" borderId="0" xfId="0" applyFont="1" applyFill="1" applyBorder="1"/>
    <xf numFmtId="0" fontId="0" fillId="2" borderId="4" xfId="0" applyFill="1" applyBorder="1"/>
    <xf numFmtId="0" fontId="0" fillId="2" borderId="5" xfId="0" applyFill="1" applyBorder="1"/>
    <xf numFmtId="0" fontId="0" fillId="2" borderId="6" xfId="0" applyFill="1" applyBorder="1"/>
    <xf numFmtId="0" fontId="10" fillId="2" borderId="0" xfId="0" applyFont="1" applyFill="1" applyBorder="1" applyAlignment="1">
      <alignment horizontal="right" vertical="top"/>
    </xf>
    <xf numFmtId="0" fontId="5" fillId="2" borderId="3" xfId="0" applyFont="1" applyFill="1" applyBorder="1" applyAlignment="1">
      <alignment horizontal="left" wrapText="1"/>
    </xf>
    <xf numFmtId="0" fontId="5" fillId="2" borderId="0" xfId="0" applyFont="1" applyFill="1" applyBorder="1" applyAlignment="1">
      <alignment horizontal="right" vertical="top"/>
    </xf>
    <xf numFmtId="0" fontId="0" fillId="2" borderId="0" xfId="0" applyFill="1" applyBorder="1" applyAlignment="1">
      <alignment wrapText="1"/>
    </xf>
    <xf numFmtId="0" fontId="5" fillId="2" borderId="0" xfId="0" applyFont="1" applyFill="1" applyBorder="1" applyAlignment="1">
      <alignment wrapText="1"/>
    </xf>
    <xf numFmtId="0" fontId="0" fillId="2" borderId="7" xfId="0" applyFill="1" applyBorder="1"/>
    <xf numFmtId="0" fontId="0" fillId="2" borderId="8" xfId="0" applyFill="1" applyBorder="1"/>
    <xf numFmtId="0" fontId="5" fillId="2" borderId="0" xfId="0" applyFont="1" applyFill="1" applyBorder="1" applyAlignment="1">
      <alignment horizontal="center" vertical="top"/>
    </xf>
    <xf numFmtId="0" fontId="10" fillId="2" borderId="0" xfId="0" applyFont="1" applyFill="1" applyBorder="1" applyAlignment="1">
      <alignment horizontal="center" vertical="top"/>
    </xf>
    <xf numFmtId="0" fontId="13" fillId="0" borderId="0" xfId="0" applyFont="1" applyBorder="1" applyAlignment="1">
      <alignment vertical="top" wrapText="1"/>
    </xf>
    <xf numFmtId="0" fontId="13" fillId="0" borderId="3" xfId="0" applyFont="1" applyBorder="1" applyAlignment="1">
      <alignment vertical="top" wrapText="1"/>
    </xf>
    <xf numFmtId="0" fontId="13" fillId="0" borderId="0" xfId="0" quotePrefix="1" applyFont="1" applyBorder="1" applyAlignment="1"/>
    <xf numFmtId="0" fontId="5" fillId="2" borderId="0" xfId="0" applyFont="1" applyFill="1" applyBorder="1" applyAlignment="1">
      <alignment horizontal="center" vertical="center"/>
    </xf>
    <xf numFmtId="0" fontId="0" fillId="2" borderId="0" xfId="0" applyFill="1" applyBorder="1" applyAlignment="1">
      <alignment vertical="top"/>
    </xf>
    <xf numFmtId="0" fontId="16" fillId="0" borderId="0" xfId="0" applyFont="1"/>
    <xf numFmtId="0" fontId="0" fillId="2" borderId="8" xfId="0" applyFill="1" applyBorder="1" applyAlignment="1">
      <alignment vertical="top"/>
    </xf>
    <xf numFmtId="0" fontId="0" fillId="2" borderId="9" xfId="0" applyFill="1" applyBorder="1"/>
    <xf numFmtId="0" fontId="6" fillId="2" borderId="3" xfId="0" applyFont="1" applyFill="1" applyBorder="1" applyAlignment="1">
      <alignment horizontal="right"/>
    </xf>
    <xf numFmtId="0" fontId="6" fillId="2" borderId="0" xfId="0" applyFont="1" applyFill="1" applyBorder="1" applyAlignment="1">
      <alignment vertical="top"/>
    </xf>
    <xf numFmtId="0" fontId="5" fillId="2" borderId="0" xfId="0" applyFont="1" applyFill="1" applyBorder="1" applyAlignment="1">
      <alignment horizontal="right" vertical="top" wrapText="1"/>
    </xf>
    <xf numFmtId="0" fontId="6" fillId="2" borderId="0" xfId="0" applyFont="1" applyFill="1" applyBorder="1" applyAlignment="1">
      <alignment horizontal="right"/>
    </xf>
    <xf numFmtId="0" fontId="0" fillId="2" borderId="0" xfId="0" applyFill="1" applyBorder="1" applyAlignment="1">
      <alignment horizontal="right"/>
    </xf>
    <xf numFmtId="0" fontId="5" fillId="2" borderId="0" xfId="0" applyFont="1" applyFill="1" applyBorder="1" applyAlignment="1">
      <alignment horizontal="right"/>
    </xf>
    <xf numFmtId="0" fontId="5" fillId="2" borderId="0" xfId="0" quotePrefix="1" applyFont="1" applyFill="1" applyBorder="1" applyAlignment="1">
      <alignment horizontal="right"/>
    </xf>
    <xf numFmtId="0" fontId="5" fillId="2" borderId="0" xfId="0" applyFont="1" applyFill="1" applyBorder="1" applyAlignment="1">
      <alignment vertical="top"/>
    </xf>
    <xf numFmtId="0" fontId="6" fillId="2" borderId="0" xfId="0" applyFont="1" applyFill="1" applyBorder="1" applyAlignment="1"/>
    <xf numFmtId="0" fontId="6" fillId="2" borderId="0" xfId="0" applyFont="1" applyFill="1" applyBorder="1" applyAlignment="1">
      <alignment horizontal="left"/>
    </xf>
    <xf numFmtId="0" fontId="10" fillId="2" borderId="0" xfId="0" applyFont="1" applyFill="1" applyBorder="1" applyAlignment="1">
      <alignment horizontal="left"/>
    </xf>
    <xf numFmtId="0" fontId="10" fillId="2" borderId="0" xfId="0" applyFont="1" applyFill="1" applyBorder="1" applyAlignment="1">
      <alignment horizontal="left" vertical="top"/>
    </xf>
    <xf numFmtId="0" fontId="19" fillId="2" borderId="0" xfId="0" applyFont="1" applyFill="1" applyBorder="1" applyAlignment="1">
      <alignment vertical="top"/>
    </xf>
    <xf numFmtId="0" fontId="16" fillId="2" borderId="5" xfId="0" applyFont="1" applyFill="1" applyBorder="1" applyAlignment="1">
      <alignment vertical="top"/>
    </xf>
    <xf numFmtId="0" fontId="0" fillId="2" borderId="0" xfId="0" applyFill="1"/>
    <xf numFmtId="0" fontId="6" fillId="2" borderId="0" xfId="0" applyFont="1" applyFill="1"/>
    <xf numFmtId="0" fontId="6" fillId="2" borderId="0" xfId="0" applyFont="1" applyFill="1" applyAlignment="1">
      <alignment horizontal="center"/>
    </xf>
    <xf numFmtId="0" fontId="0" fillId="2" borderId="0" xfId="0" applyFill="1" applyBorder="1" applyAlignment="1">
      <alignment horizontal="left"/>
    </xf>
    <xf numFmtId="0" fontId="27" fillId="2" borderId="0" xfId="0" applyFont="1" applyFill="1" applyAlignment="1">
      <alignment wrapText="1"/>
    </xf>
    <xf numFmtId="0" fontId="0" fillId="2" borderId="0" xfId="0" applyFill="1" applyAlignment="1">
      <alignment wrapText="1"/>
    </xf>
    <xf numFmtId="0" fontId="28" fillId="2" borderId="0" xfId="0" applyFont="1" applyFill="1" applyBorder="1"/>
    <xf numFmtId="0" fontId="0" fillId="2" borderId="0" xfId="0" applyFill="1" applyBorder="1" applyAlignment="1">
      <alignment horizontal="center" wrapText="1"/>
    </xf>
    <xf numFmtId="0" fontId="6" fillId="2" borderId="0" xfId="0" applyFont="1" applyFill="1" applyAlignment="1"/>
    <xf numFmtId="0" fontId="6" fillId="2" borderId="0" xfId="0" applyFont="1" applyFill="1" applyBorder="1" applyAlignment="1">
      <alignment wrapText="1"/>
    </xf>
    <xf numFmtId="0" fontId="6" fillId="2" borderId="0" xfId="0" applyFont="1" applyFill="1" applyBorder="1" applyAlignment="1">
      <alignment horizontal="center"/>
    </xf>
    <xf numFmtId="0" fontId="13" fillId="2" borderId="0" xfId="0" applyFont="1" applyFill="1" applyBorder="1" applyAlignment="1">
      <alignment horizontal="center" vertical="top"/>
    </xf>
    <xf numFmtId="0" fontId="27" fillId="2" borderId="0" xfId="0" applyFont="1" applyFill="1" applyBorder="1" applyAlignment="1">
      <alignment wrapText="1"/>
    </xf>
    <xf numFmtId="0" fontId="0" fillId="0" borderId="0" xfId="0" applyAlignment="1">
      <alignment vertical="top" wrapText="1"/>
    </xf>
    <xf numFmtId="0" fontId="17" fillId="0" borderId="0" xfId="0" applyFont="1"/>
    <xf numFmtId="0" fontId="0" fillId="0" borderId="0" xfId="0" applyAlignment="1">
      <alignment horizontal="left" indent="1"/>
    </xf>
    <xf numFmtId="0" fontId="24" fillId="0" borderId="0" xfId="0" applyFont="1" applyAlignment="1">
      <alignment vertical="top"/>
    </xf>
    <xf numFmtId="0" fontId="13" fillId="0" borderId="0" xfId="0" applyFont="1" applyAlignment="1"/>
    <xf numFmtId="0" fontId="24" fillId="0" borderId="0" xfId="0" applyFont="1" applyAlignment="1"/>
    <xf numFmtId="0" fontId="13" fillId="0" borderId="2" xfId="0" quotePrefix="1" applyFont="1" applyBorder="1" applyAlignment="1">
      <alignment horizontal="right" vertical="top"/>
    </xf>
    <xf numFmtId="0" fontId="13" fillId="0" borderId="0" xfId="0" applyFont="1" applyAlignment="1">
      <alignment vertical="top"/>
    </xf>
    <xf numFmtId="0" fontId="0" fillId="0" borderId="1" xfId="0" applyBorder="1"/>
    <xf numFmtId="0" fontId="17" fillId="0" borderId="8" xfId="0" applyFont="1" applyBorder="1"/>
    <xf numFmtId="0" fontId="16" fillId="0" borderId="8" xfId="0" applyFont="1" applyBorder="1"/>
    <xf numFmtId="0" fontId="0" fillId="0" borderId="8" xfId="0" applyBorder="1"/>
    <xf numFmtId="0" fontId="0" fillId="0" borderId="9" xfId="0" applyBorder="1"/>
    <xf numFmtId="0" fontId="13" fillId="0" borderId="0" xfId="0" applyFont="1" applyBorder="1" applyAlignment="1">
      <alignment vertical="top"/>
    </xf>
    <xf numFmtId="0" fontId="0" fillId="0" borderId="0" xfId="0" applyBorder="1"/>
    <xf numFmtId="0" fontId="0" fillId="0" borderId="0" xfId="0" applyBorder="1" applyAlignment="1">
      <alignment vertical="top"/>
    </xf>
    <xf numFmtId="0" fontId="13" fillId="2" borderId="0" xfId="0" applyFont="1" applyFill="1" applyBorder="1" applyAlignment="1">
      <alignment horizontal="center" vertical="center"/>
    </xf>
    <xf numFmtId="0" fontId="13" fillId="0" borderId="0" xfId="0" quotePrefix="1" applyFont="1" applyBorder="1" applyAlignment="1">
      <alignment horizontal="left" vertical="top"/>
    </xf>
    <xf numFmtId="0" fontId="13" fillId="0" borderId="0" xfId="0" quotePrefix="1" applyFont="1" applyBorder="1" applyAlignment="1">
      <alignment horizontal="right"/>
    </xf>
    <xf numFmtId="0" fontId="13" fillId="0" borderId="0" xfId="0" applyFont="1" applyBorder="1"/>
    <xf numFmtId="0" fontId="0" fillId="0" borderId="3" xfId="0" applyBorder="1"/>
    <xf numFmtId="0" fontId="0" fillId="0" borderId="0" xfId="0" applyBorder="1" applyAlignment="1">
      <alignment horizontal="right"/>
    </xf>
    <xf numFmtId="0" fontId="24" fillId="0" borderId="0" xfId="0" applyFont="1" applyBorder="1" applyAlignment="1"/>
    <xf numFmtId="0" fontId="24" fillId="0" borderId="0" xfId="0" applyFont="1" applyBorder="1" applyAlignment="1">
      <alignment horizontal="left" indent="1"/>
    </xf>
    <xf numFmtId="0" fontId="0" fillId="0" borderId="2" xfId="0" applyBorder="1"/>
    <xf numFmtId="0" fontId="24" fillId="0" borderId="0" xfId="0" applyFont="1" applyBorder="1" applyAlignment="1">
      <alignment vertical="top"/>
    </xf>
    <xf numFmtId="0" fontId="0" fillId="0" borderId="0" xfId="0" applyBorder="1" applyAlignment="1"/>
    <xf numFmtId="0" fontId="13" fillId="0" borderId="0" xfId="0" applyFont="1" applyBorder="1" applyAlignment="1">
      <alignment horizontal="left" indent="1"/>
    </xf>
    <xf numFmtId="0" fontId="0" fillId="0" borderId="4" xfId="0" applyBorder="1"/>
    <xf numFmtId="0" fontId="24" fillId="0" borderId="5" xfId="0" applyFont="1" applyBorder="1" applyAlignment="1"/>
    <xf numFmtId="0" fontId="0" fillId="0" borderId="5" xfId="0" applyBorder="1"/>
    <xf numFmtId="0" fontId="0" fillId="0" borderId="6" xfId="0" applyBorder="1"/>
    <xf numFmtId="0" fontId="6" fillId="0" borderId="0" xfId="0" applyFont="1" applyBorder="1"/>
    <xf numFmtId="0" fontId="24" fillId="0" borderId="5" xfId="0" applyFont="1" applyBorder="1" applyAlignment="1">
      <alignment vertical="top"/>
    </xf>
    <xf numFmtId="0" fontId="0" fillId="0" borderId="5" xfId="0" applyBorder="1" applyAlignment="1">
      <alignment vertical="top"/>
    </xf>
    <xf numFmtId="0" fontId="5" fillId="0" borderId="0" xfId="0" applyFont="1" applyBorder="1"/>
    <xf numFmtId="0" fontId="6" fillId="2" borderId="2" xfId="0" applyFont="1" applyFill="1" applyBorder="1"/>
    <xf numFmtId="0" fontId="5" fillId="2" borderId="0" xfId="0" quotePrefix="1" applyFont="1" applyFill="1" applyBorder="1" applyAlignment="1">
      <alignment vertical="top"/>
    </xf>
    <xf numFmtId="0" fontId="5" fillId="2" borderId="0" xfId="0" quotePrefix="1" applyFont="1" applyFill="1" applyBorder="1"/>
    <xf numFmtId="0" fontId="17" fillId="2" borderId="5" xfId="0" applyFont="1" applyFill="1" applyBorder="1"/>
    <xf numFmtId="0" fontId="16" fillId="2" borderId="5" xfId="0" applyFont="1" applyFill="1" applyBorder="1"/>
    <xf numFmtId="0" fontId="16" fillId="2" borderId="2" xfId="0" applyFont="1" applyFill="1" applyBorder="1"/>
    <xf numFmtId="0" fontId="16" fillId="2" borderId="0" xfId="0" applyFont="1" applyFill="1" applyBorder="1"/>
    <xf numFmtId="0" fontId="16" fillId="2" borderId="0" xfId="0" applyFont="1" applyFill="1" applyBorder="1" applyAlignment="1">
      <alignment horizontal="left"/>
    </xf>
    <xf numFmtId="0" fontId="16" fillId="2" borderId="3" xfId="0" applyFont="1" applyFill="1" applyBorder="1"/>
    <xf numFmtId="0" fontId="22" fillId="2" borderId="0" xfId="0" applyFont="1" applyFill="1" applyBorder="1"/>
    <xf numFmtId="0" fontId="0" fillId="0" borderId="2" xfId="0" applyBorder="1" applyAlignment="1">
      <alignment horizontal="center"/>
    </xf>
    <xf numFmtId="0" fontId="13" fillId="0" borderId="2" xfId="0" quotePrefix="1" applyFont="1" applyBorder="1" applyAlignment="1">
      <alignment horizontal="center"/>
    </xf>
    <xf numFmtId="0" fontId="23" fillId="2" borderId="0" xfId="0" applyFont="1" applyFill="1"/>
    <xf numFmtId="0" fontId="5" fillId="2" borderId="0" xfId="0" applyFont="1" applyFill="1"/>
    <xf numFmtId="0" fontId="21" fillId="2" borderId="0" xfId="0" applyFont="1" applyFill="1"/>
    <xf numFmtId="0" fontId="13" fillId="0" borderId="5" xfId="0" quotePrefix="1" applyFont="1" applyBorder="1" applyAlignment="1">
      <alignment horizontal="right"/>
    </xf>
    <xf numFmtId="0" fontId="13" fillId="0" borderId="5" xfId="0" applyFont="1" applyBorder="1"/>
    <xf numFmtId="0" fontId="13" fillId="0" borderId="2" xfId="0" applyFont="1" applyBorder="1" applyAlignment="1">
      <alignment vertical="top" wrapText="1"/>
    </xf>
    <xf numFmtId="0" fontId="16" fillId="0" borderId="4" xfId="0" applyFont="1" applyBorder="1"/>
    <xf numFmtId="0" fontId="0" fillId="0" borderId="0" xfId="0" applyBorder="1" applyAlignment="1">
      <alignment horizontal="left" indent="1"/>
    </xf>
    <xf numFmtId="0" fontId="5" fillId="0" borderId="0" xfId="0" applyFont="1" applyBorder="1" applyAlignment="1">
      <alignment horizontal="center" vertical="center"/>
    </xf>
    <xf numFmtId="0" fontId="5" fillId="2" borderId="0" xfId="0" applyFont="1" applyFill="1" applyBorder="1" applyAlignment="1">
      <alignment horizontal="left" wrapText="1" indent="1"/>
    </xf>
    <xf numFmtId="0" fontId="6" fillId="2" borderId="0" xfId="0" applyFont="1" applyFill="1" applyAlignment="1">
      <alignment horizontal="left" indent="1"/>
    </xf>
    <xf numFmtId="0" fontId="16" fillId="0" borderId="3" xfId="0" applyFont="1" applyBorder="1"/>
    <xf numFmtId="0" fontId="5" fillId="0" borderId="3" xfId="0" applyFont="1" applyBorder="1"/>
    <xf numFmtId="0" fontId="5" fillId="0" borderId="2" xfId="0" applyFont="1" applyBorder="1" applyAlignment="1">
      <alignment horizontal="center"/>
    </xf>
    <xf numFmtId="0" fontId="5" fillId="0" borderId="0" xfId="0" applyFont="1" applyBorder="1" applyAlignment="1"/>
    <xf numFmtId="0" fontId="5" fillId="0" borderId="2" xfId="0" applyFont="1" applyBorder="1"/>
    <xf numFmtId="0" fontId="5" fillId="0" borderId="0" xfId="0" applyFont="1" applyBorder="1" applyAlignment="1">
      <alignment horizontal="left" indent="1"/>
    </xf>
    <xf numFmtId="0" fontId="5" fillId="0" borderId="3" xfId="0" applyFont="1" applyBorder="1" applyAlignment="1"/>
    <xf numFmtId="0" fontId="24" fillId="0" borderId="0" xfId="0" applyFont="1" applyBorder="1" applyAlignment="1">
      <alignment horizontal="left" indent="2"/>
    </xf>
    <xf numFmtId="0" fontId="5" fillId="0" borderId="5" xfId="0" applyFont="1" applyBorder="1"/>
    <xf numFmtId="0" fontId="5" fillId="0" borderId="6" xfId="0" applyFont="1" applyBorder="1"/>
    <xf numFmtId="0" fontId="13" fillId="0" borderId="2" xfId="0" quotePrefix="1" applyFont="1" applyBorder="1" applyAlignment="1">
      <alignment horizontal="left" vertical="top" indent="1"/>
    </xf>
    <xf numFmtId="0" fontId="13" fillId="0" borderId="0" xfId="0" quotePrefix="1" applyFont="1" applyBorder="1" applyAlignment="1">
      <alignment horizontal="left" vertical="top" indent="1"/>
    </xf>
    <xf numFmtId="0" fontId="0" fillId="0" borderId="3" xfId="0" applyBorder="1" applyAlignment="1">
      <alignment horizontal="left" indent="1"/>
    </xf>
    <xf numFmtId="0" fontId="24" fillId="0" borderId="0" xfId="0" applyFont="1" applyBorder="1"/>
    <xf numFmtId="0" fontId="24" fillId="0" borderId="2" xfId="0" applyFont="1" applyBorder="1" applyAlignment="1">
      <alignment horizontal="left" indent="2"/>
    </xf>
    <xf numFmtId="0" fontId="13" fillId="0" borderId="0" xfId="0" applyFont="1" applyBorder="1" applyAlignment="1"/>
    <xf numFmtId="0" fontId="0" fillId="0" borderId="4" xfId="0" applyBorder="1" applyAlignment="1">
      <alignment vertical="top"/>
    </xf>
    <xf numFmtId="0" fontId="0" fillId="2" borderId="0" xfId="0" applyFill="1" applyBorder="1" applyAlignment="1">
      <alignment horizontal="left" wrapText="1" indent="1"/>
    </xf>
    <xf numFmtId="0" fontId="19" fillId="2" borderId="0" xfId="0" applyFont="1" applyFill="1" applyBorder="1"/>
    <xf numFmtId="0" fontId="13" fillId="2" borderId="0" xfId="0" applyFont="1" applyFill="1" applyBorder="1" applyAlignment="1">
      <alignment horizontal="center"/>
    </xf>
    <xf numFmtId="0" fontId="5" fillId="2" borderId="3" xfId="0" applyFont="1" applyFill="1" applyBorder="1" applyAlignment="1">
      <alignment vertical="top" wrapText="1"/>
    </xf>
    <xf numFmtId="0" fontId="6" fillId="2" borderId="0" xfId="0" applyFont="1" applyFill="1" applyBorder="1" applyAlignment="1">
      <alignment vertical="top" wrapText="1"/>
    </xf>
    <xf numFmtId="0" fontId="16" fillId="2" borderId="0" xfId="0" applyFont="1" applyFill="1" applyBorder="1" applyAlignment="1">
      <alignment horizontal="center"/>
    </xf>
    <xf numFmtId="0" fontId="5" fillId="2" borderId="2" xfId="0" applyFont="1" applyFill="1" applyBorder="1"/>
    <xf numFmtId="0" fontId="0" fillId="2" borderId="0" xfId="0" applyFill="1" applyBorder="1" applyAlignment="1"/>
    <xf numFmtId="0" fontId="29" fillId="2" borderId="2" xfId="0" applyFont="1" applyFill="1" applyBorder="1"/>
    <xf numFmtId="0" fontId="30" fillId="2" borderId="2" xfId="0" applyFont="1" applyFill="1" applyBorder="1"/>
    <xf numFmtId="0" fontId="0" fillId="0" borderId="0" xfId="0" applyAlignment="1">
      <alignment vertical="top"/>
    </xf>
    <xf numFmtId="0" fontId="17" fillId="2" borderId="5" xfId="0" applyFont="1" applyFill="1" applyBorder="1" applyAlignment="1">
      <alignment vertical="top"/>
    </xf>
    <xf numFmtId="0" fontId="0" fillId="0" borderId="0" xfId="0" applyAlignment="1">
      <alignment horizontal="left" vertical="center"/>
    </xf>
    <xf numFmtId="0" fontId="0" fillId="2" borderId="3" xfId="0" applyFill="1" applyBorder="1" applyAlignment="1">
      <alignment vertical="center"/>
    </xf>
    <xf numFmtId="0" fontId="0" fillId="2" borderId="2" xfId="0" applyFill="1" applyBorder="1" applyAlignment="1">
      <alignment horizontal="left" indent="1"/>
    </xf>
    <xf numFmtId="0" fontId="0" fillId="2" borderId="0" xfId="0" applyFill="1" applyBorder="1" applyAlignment="1">
      <alignment horizontal="left" vertical="center" indent="1"/>
    </xf>
    <xf numFmtId="0" fontId="0" fillId="2" borderId="3" xfId="0" applyFill="1" applyBorder="1" applyAlignment="1">
      <alignment horizontal="left" vertical="center" indent="1"/>
    </xf>
    <xf numFmtId="0" fontId="5" fillId="2" borderId="2" xfId="0" applyFont="1" applyFill="1" applyBorder="1" applyAlignment="1">
      <alignment horizontal="left" vertical="center" indent="1"/>
    </xf>
    <xf numFmtId="0" fontId="5" fillId="2" borderId="0" xfId="0" applyFont="1" applyFill="1" applyBorder="1" applyAlignment="1">
      <alignment horizontal="left" vertical="center" indent="1"/>
    </xf>
    <xf numFmtId="0" fontId="0" fillId="2" borderId="5" xfId="0" applyFill="1" applyBorder="1" applyAlignment="1">
      <alignment horizontal="left" vertical="center" indent="1"/>
    </xf>
    <xf numFmtId="0" fontId="0" fillId="2" borderId="6" xfId="0" applyFill="1" applyBorder="1" applyAlignment="1">
      <alignment horizontal="left" vertical="center" indent="1"/>
    </xf>
    <xf numFmtId="0" fontId="0" fillId="0" borderId="0" xfId="0" applyFill="1" applyAlignment="1">
      <alignment horizontal="left" vertical="center"/>
    </xf>
    <xf numFmtId="0" fontId="0" fillId="2" borderId="2" xfId="0" applyFill="1" applyBorder="1" applyAlignment="1">
      <alignment vertical="center"/>
    </xf>
    <xf numFmtId="0" fontId="0" fillId="2" borderId="0" xfId="0" applyFill="1" applyBorder="1" applyAlignment="1">
      <alignment vertical="center"/>
    </xf>
    <xf numFmtId="0" fontId="5" fillId="2" borderId="0" xfId="0" applyFont="1" applyFill="1" applyBorder="1" applyAlignment="1">
      <alignment vertical="center"/>
    </xf>
    <xf numFmtId="0" fontId="0" fillId="0" borderId="0" xfId="0" applyAlignment="1">
      <alignment vertical="center"/>
    </xf>
    <xf numFmtId="0" fontId="10" fillId="2" borderId="0" xfId="0" applyFont="1" applyFill="1" applyBorder="1" applyAlignment="1">
      <alignment horizontal="right" vertical="top" wrapText="1"/>
    </xf>
    <xf numFmtId="0" fontId="6" fillId="2" borderId="0" xfId="0" applyFont="1" applyFill="1" applyBorder="1" applyAlignment="1">
      <alignment vertical="center"/>
    </xf>
    <xf numFmtId="0" fontId="0" fillId="0" borderId="6" xfId="0" applyBorder="1" applyAlignment="1">
      <alignment vertical="top"/>
    </xf>
    <xf numFmtId="0" fontId="13" fillId="0" borderId="2" xfId="0" applyFont="1" applyBorder="1" applyAlignment="1">
      <alignment horizontal="left" vertical="top" indent="1"/>
    </xf>
    <xf numFmtId="0" fontId="13" fillId="0" borderId="3" xfId="0" quotePrefix="1" applyFont="1" applyBorder="1" applyAlignment="1">
      <alignment horizontal="right"/>
    </xf>
    <xf numFmtId="0" fontId="24" fillId="0" borderId="2" xfId="0" applyFont="1" applyBorder="1" applyAlignment="1">
      <alignment horizontal="left" indent="3"/>
    </xf>
    <xf numFmtId="0" fontId="16" fillId="0" borderId="2" xfId="0" applyFont="1" applyBorder="1"/>
    <xf numFmtId="0" fontId="0" fillId="0" borderId="2" xfId="0" applyBorder="1" applyAlignment="1">
      <alignment horizontal="left" indent="1"/>
    </xf>
    <xf numFmtId="0" fontId="0" fillId="0" borderId="0" xfId="0" applyBorder="1" applyAlignment="1">
      <alignment horizontal="left" vertical="top"/>
    </xf>
    <xf numFmtId="0" fontId="6" fillId="2" borderId="2" xfId="0" applyFont="1" applyFill="1" applyBorder="1" applyAlignment="1">
      <alignment vertical="top"/>
    </xf>
    <xf numFmtId="0" fontId="5" fillId="2" borderId="2" xfId="0" applyFont="1" applyFill="1" applyBorder="1" applyAlignment="1">
      <alignment vertical="top"/>
    </xf>
    <xf numFmtId="0" fontId="16" fillId="2" borderId="0" xfId="0" applyFont="1" applyFill="1" applyBorder="1" applyAlignment="1">
      <alignment vertical="top"/>
    </xf>
    <xf numFmtId="0" fontId="16" fillId="2" borderId="3" xfId="0" applyFont="1" applyFill="1" applyBorder="1" applyAlignment="1">
      <alignment vertical="top"/>
    </xf>
    <xf numFmtId="0" fontId="16" fillId="0" borderId="0" xfId="0" applyFont="1" applyAlignment="1">
      <alignment vertical="top"/>
    </xf>
    <xf numFmtId="0" fontId="6" fillId="2" borderId="2" xfId="0" applyFont="1" applyFill="1" applyBorder="1" applyAlignment="1">
      <alignment horizontal="left" indent="1"/>
    </xf>
    <xf numFmtId="0" fontId="5" fillId="2" borderId="0" xfId="0" applyFont="1" applyFill="1" applyBorder="1" applyAlignment="1"/>
    <xf numFmtId="0" fontId="10" fillId="2" borderId="0" xfId="0" applyFont="1" applyFill="1" applyBorder="1" applyAlignment="1">
      <alignment horizontal="left" vertical="top" indent="1"/>
    </xf>
    <xf numFmtId="0" fontId="0" fillId="0" borderId="3" xfId="0" applyBorder="1" applyAlignment="1"/>
    <xf numFmtId="0" fontId="0" fillId="2" borderId="3" xfId="0" applyFill="1" applyBorder="1" applyAlignment="1"/>
    <xf numFmtId="0" fontId="0" fillId="0" borderId="2" xfId="0" applyBorder="1" applyAlignment="1"/>
    <xf numFmtId="0" fontId="0" fillId="0" borderId="3" xfId="0" applyBorder="1" applyAlignment="1">
      <alignment vertical="top"/>
    </xf>
    <xf numFmtId="0" fontId="16" fillId="0" borderId="0" xfId="0" applyFont="1" applyBorder="1"/>
    <xf numFmtId="0" fontId="5" fillId="0" borderId="3" xfId="0" applyFont="1" applyBorder="1" applyAlignment="1">
      <alignment horizontal="left" inden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6" fillId="0" borderId="0" xfId="0" applyFont="1" applyBorder="1" applyAlignment="1">
      <alignment horizontal="center" vertical="center"/>
    </xf>
    <xf numFmtId="0" fontId="18" fillId="0" borderId="2" xfId="0" applyFont="1" applyBorder="1" applyAlignment="1">
      <alignment horizontal="left" vertical="top" indent="1"/>
    </xf>
    <xf numFmtId="0" fontId="18" fillId="0" borderId="0" xfId="0" applyFont="1" applyBorder="1" applyAlignment="1">
      <alignment horizontal="left" vertical="top" indent="1"/>
    </xf>
    <xf numFmtId="0" fontId="18" fillId="0" borderId="2" xfId="0" applyFont="1" applyBorder="1" applyAlignment="1">
      <alignment horizontal="left" indent="1"/>
    </xf>
    <xf numFmtId="49" fontId="0" fillId="2" borderId="0" xfId="0" applyNumberFormat="1" applyFill="1" applyBorder="1"/>
    <xf numFmtId="49" fontId="0" fillId="2" borderId="0" xfId="0" applyNumberFormat="1" applyFill="1"/>
    <xf numFmtId="49" fontId="0" fillId="2" borderId="0" xfId="0" applyNumberFormat="1" applyFill="1" applyBorder="1" applyAlignment="1">
      <alignment horizontal="left"/>
    </xf>
    <xf numFmtId="0" fontId="16" fillId="0" borderId="0" xfId="0" applyFont="1" applyBorder="1" applyAlignment="1"/>
    <xf numFmtId="0" fontId="0" fillId="0" borderId="1" xfId="0" applyBorder="1" applyAlignment="1"/>
    <xf numFmtId="0" fontId="0" fillId="0" borderId="8" xfId="0" applyBorder="1" applyAlignment="1"/>
    <xf numFmtId="0" fontId="23" fillId="2" borderId="0" xfId="0" applyFont="1" applyFill="1" applyBorder="1" applyAlignment="1"/>
    <xf numFmtId="49" fontId="5" fillId="2" borderId="0" xfId="0" applyNumberFormat="1" applyFont="1" applyFill="1" applyBorder="1"/>
    <xf numFmtId="49" fontId="0" fillId="0" borderId="0" xfId="0" applyNumberFormat="1"/>
    <xf numFmtId="49" fontId="0" fillId="2" borderId="2" xfId="0" applyNumberFormat="1" applyFill="1" applyBorder="1"/>
    <xf numFmtId="49" fontId="5" fillId="2" borderId="0" xfId="0" applyNumberFormat="1" applyFont="1" applyFill="1" applyBorder="1" applyAlignment="1">
      <alignment wrapText="1"/>
    </xf>
    <xf numFmtId="49" fontId="0" fillId="2" borderId="3" xfId="0" applyNumberFormat="1" applyFill="1" applyBorder="1"/>
    <xf numFmtId="49" fontId="5" fillId="2" borderId="0" xfId="0" applyNumberFormat="1" applyFont="1" applyFill="1"/>
    <xf numFmtId="49" fontId="5" fillId="2" borderId="0" xfId="0" quotePrefix="1" applyNumberFormat="1" applyFont="1" applyFill="1" applyBorder="1"/>
    <xf numFmtId="49" fontId="0" fillId="2" borderId="0" xfId="0" applyNumberFormat="1" applyFill="1" applyBorder="1" applyAlignment="1">
      <alignment wrapText="1"/>
    </xf>
    <xf numFmtId="0" fontId="0" fillId="0" borderId="0" xfId="0" applyAlignment="1"/>
    <xf numFmtId="0" fontId="0" fillId="0" borderId="0" xfId="0" applyBorder="1" applyAlignment="1">
      <alignment horizontal="left" vertical="center"/>
    </xf>
    <xf numFmtId="0" fontId="0" fillId="2" borderId="0" xfId="0" applyFill="1" applyBorder="1" applyAlignment="1">
      <alignment horizontal="left" vertical="center" wrapText="1" indent="1"/>
    </xf>
    <xf numFmtId="49" fontId="0" fillId="2" borderId="0" xfId="0" applyNumberFormat="1" applyFill="1" applyBorder="1" applyAlignment="1">
      <alignment horizontal="right"/>
    </xf>
    <xf numFmtId="0" fontId="0" fillId="0" borderId="0" xfId="0" applyProtection="1"/>
    <xf numFmtId="0" fontId="0" fillId="2" borderId="0" xfId="0" applyFill="1" applyAlignment="1">
      <alignment horizontal="left" indent="1"/>
    </xf>
    <xf numFmtId="0" fontId="13" fillId="2" borderId="0" xfId="0" applyFont="1" applyFill="1" applyBorder="1" applyAlignment="1">
      <alignment vertical="top"/>
    </xf>
    <xf numFmtId="0" fontId="13" fillId="2" borderId="0" xfId="0" applyFont="1" applyFill="1" applyBorder="1"/>
    <xf numFmtId="0" fontId="22" fillId="2" borderId="0" xfId="0" applyFont="1" applyFill="1" applyBorder="1" applyAlignment="1"/>
    <xf numFmtId="0" fontId="22" fillId="2" borderId="0" xfId="0" applyFont="1" applyFill="1"/>
    <xf numFmtId="0" fontId="22" fillId="2" borderId="0" xfId="0" applyFont="1" applyFill="1" applyAlignment="1">
      <alignment vertical="top"/>
    </xf>
    <xf numFmtId="0" fontId="22" fillId="2" borderId="2" xfId="0" applyFont="1" applyFill="1" applyBorder="1"/>
    <xf numFmtId="49" fontId="22" fillId="2" borderId="0" xfId="0" applyNumberFormat="1" applyFont="1" applyFill="1"/>
    <xf numFmtId="49" fontId="22" fillId="2" borderId="2" xfId="0" applyNumberFormat="1" applyFont="1" applyFill="1" applyBorder="1"/>
    <xf numFmtId="0" fontId="34" fillId="2" borderId="0" xfId="0" applyFont="1" applyFill="1" applyBorder="1"/>
    <xf numFmtId="0" fontId="15" fillId="2" borderId="0" xfId="0" applyFont="1" applyFill="1" applyAlignment="1"/>
    <xf numFmtId="0" fontId="0" fillId="2" borderId="8" xfId="0" applyFill="1" applyBorder="1" applyAlignment="1"/>
    <xf numFmtId="0" fontId="16" fillId="2" borderId="0" xfId="0" applyFont="1" applyFill="1" applyBorder="1" applyAlignment="1">
      <alignment horizontal="left" vertical="center"/>
    </xf>
    <xf numFmtId="49" fontId="34" fillId="2" borderId="0" xfId="0" applyNumberFormat="1" applyFont="1" applyFill="1" applyBorder="1" applyAlignment="1">
      <alignment wrapText="1"/>
    </xf>
    <xf numFmtId="0" fontId="22" fillId="2" borderId="0" xfId="0" applyFont="1" applyFill="1" applyAlignment="1">
      <alignment horizontal="left" indent="1"/>
    </xf>
    <xf numFmtId="0" fontId="34" fillId="2" borderId="0" xfId="0" applyFont="1" applyFill="1" applyBorder="1" applyAlignment="1">
      <alignment wrapText="1"/>
    </xf>
    <xf numFmtId="49" fontId="0" fillId="2" borderId="0" xfId="0" applyNumberFormat="1" applyFill="1" applyBorder="1" applyAlignment="1" applyProtection="1">
      <alignment horizontal="right"/>
    </xf>
    <xf numFmtId="49" fontId="6" fillId="2" borderId="0" xfId="0" applyNumberFormat="1" applyFont="1" applyFill="1" applyAlignment="1">
      <alignment horizontal="right"/>
    </xf>
    <xf numFmtId="49" fontId="5" fillId="2" borderId="0" xfId="0" applyNumberFormat="1" applyFont="1" applyFill="1" applyBorder="1" applyAlignment="1">
      <alignment horizontal="right"/>
    </xf>
    <xf numFmtId="0" fontId="0" fillId="3" borderId="0" xfId="0" applyFill="1"/>
    <xf numFmtId="0" fontId="17" fillId="0" borderId="0" xfId="0" applyFont="1" applyBorder="1"/>
    <xf numFmtId="0" fontId="22" fillId="0" borderId="2" xfId="0" applyFont="1" applyBorder="1"/>
    <xf numFmtId="0" fontId="22" fillId="0" borderId="0" xfId="0" applyFont="1" applyBorder="1"/>
    <xf numFmtId="0" fontId="22" fillId="0" borderId="2" xfId="0" applyFont="1" applyBorder="1" applyAlignment="1">
      <alignment vertical="top"/>
    </xf>
    <xf numFmtId="0" fontId="0" fillId="3" borderId="0" xfId="0" applyFill="1" applyBorder="1"/>
    <xf numFmtId="0" fontId="22" fillId="0" borderId="2" xfId="0" quotePrefix="1" applyFont="1" applyBorder="1" applyAlignment="1">
      <alignment horizontal="center" vertical="top"/>
    </xf>
    <xf numFmtId="0" fontId="22" fillId="0" borderId="0" xfId="0" quotePrefix="1" applyFont="1" applyBorder="1" applyAlignment="1">
      <alignment horizontal="left" vertical="top"/>
    </xf>
    <xf numFmtId="0" fontId="5" fillId="3" borderId="0" xfId="0" applyFont="1" applyFill="1" applyBorder="1" applyAlignment="1">
      <alignment horizontal="right"/>
    </xf>
    <xf numFmtId="0" fontId="0" fillId="3" borderId="0" xfId="0" applyFill="1" applyBorder="1" applyAlignment="1">
      <alignment horizontal="right"/>
    </xf>
    <xf numFmtId="0" fontId="6" fillId="2" borderId="0" xfId="0" quotePrefix="1" applyFont="1" applyFill="1" applyBorder="1" applyAlignment="1">
      <alignment horizontal="center"/>
    </xf>
    <xf numFmtId="0" fontId="6" fillId="2" borderId="3" xfId="0" quotePrefix="1" applyFont="1" applyFill="1" applyBorder="1" applyAlignment="1">
      <alignment horizontal="left" indent="2"/>
    </xf>
    <xf numFmtId="0" fontId="5" fillId="2" borderId="4" xfId="0" applyFont="1" applyFill="1" applyBorder="1"/>
    <xf numFmtId="0" fontId="17" fillId="2" borderId="0" xfId="0" applyFont="1" applyFill="1" applyBorder="1" applyAlignment="1">
      <alignment vertical="top"/>
    </xf>
    <xf numFmtId="0" fontId="0" fillId="3" borderId="0" xfId="0" applyFill="1" applyAlignment="1"/>
    <xf numFmtId="0" fontId="0" fillId="3" borderId="0" xfId="0" applyFill="1" applyBorder="1" applyAlignment="1"/>
    <xf numFmtId="0" fontId="0" fillId="3" borderId="0" xfId="0" applyFill="1" applyBorder="1" applyAlignment="1" applyProtection="1"/>
    <xf numFmtId="0" fontId="0" fillId="3" borderId="0" xfId="0" applyFill="1" applyAlignment="1">
      <alignment vertical="top" wrapText="1"/>
    </xf>
    <xf numFmtId="0" fontId="0" fillId="2" borderId="5" xfId="0" applyFill="1" applyBorder="1" applyAlignment="1">
      <alignment wrapText="1"/>
    </xf>
    <xf numFmtId="0" fontId="36" fillId="2" borderId="5" xfId="0" applyFont="1" applyFill="1" applyBorder="1"/>
    <xf numFmtId="0" fontId="36" fillId="2" borderId="5" xfId="0" applyFont="1" applyFill="1" applyBorder="1" applyAlignment="1">
      <alignment horizontal="center"/>
    </xf>
    <xf numFmtId="0" fontId="0" fillId="3" borderId="6" xfId="0" applyFill="1" applyBorder="1"/>
    <xf numFmtId="0" fontId="0" fillId="3" borderId="0" xfId="0" applyFill="1" applyBorder="1" applyAlignment="1">
      <alignment horizontal="left"/>
    </xf>
    <xf numFmtId="0" fontId="5" fillId="2" borderId="0" xfId="0" applyFont="1" applyFill="1" applyBorder="1" applyAlignment="1">
      <alignment vertical="top" wrapText="1"/>
    </xf>
    <xf numFmtId="0" fontId="6" fillId="3" borderId="0" xfId="0" applyFont="1" applyFill="1" applyBorder="1" applyAlignment="1">
      <alignment horizontal="center"/>
    </xf>
    <xf numFmtId="49" fontId="0" fillId="3" borderId="0" xfId="0" applyNumberFormat="1" applyFill="1" applyBorder="1" applyAlignment="1">
      <alignment horizontal="right"/>
    </xf>
    <xf numFmtId="0" fontId="13" fillId="0" borderId="0" xfId="0" applyFont="1" applyBorder="1" applyAlignment="1">
      <alignment horizontal="left"/>
    </xf>
    <xf numFmtId="0" fontId="0" fillId="0" borderId="0" xfId="0" applyBorder="1" applyAlignment="1">
      <alignment horizontal="left"/>
    </xf>
    <xf numFmtId="0" fontId="0" fillId="0" borderId="3" xfId="0" applyBorder="1" applyAlignment="1">
      <alignment horizontal="left"/>
    </xf>
    <xf numFmtId="0" fontId="0" fillId="0" borderId="2" xfId="0" applyBorder="1" applyAlignment="1">
      <alignment wrapText="1"/>
    </xf>
    <xf numFmtId="0" fontId="24" fillId="0" borderId="0" xfId="0" applyFont="1" applyAlignment="1">
      <alignment horizontal="left" indent="2"/>
    </xf>
    <xf numFmtId="0" fontId="24" fillId="0" borderId="0" xfId="0" applyFont="1" applyBorder="1" applyAlignment="1">
      <alignment horizontal="left" indent="3"/>
    </xf>
    <xf numFmtId="0" fontId="5" fillId="0" borderId="0" xfId="0" applyFont="1"/>
    <xf numFmtId="0" fontId="6" fillId="3" borderId="0" xfId="0" applyFont="1" applyFill="1" applyBorder="1" applyAlignment="1">
      <alignment vertical="top" wrapText="1"/>
    </xf>
    <xf numFmtId="0" fontId="19" fillId="2" borderId="4" xfId="0" applyFont="1" applyFill="1" applyBorder="1"/>
    <xf numFmtId="49" fontId="6" fillId="3" borderId="0" xfId="0" applyNumberFormat="1" applyFont="1" applyFill="1" applyAlignment="1">
      <alignment horizontal="right"/>
    </xf>
    <xf numFmtId="0" fontId="16" fillId="3" borderId="0" xfId="0" applyFont="1" applyFill="1" applyBorder="1" applyAlignment="1">
      <alignment vertical="top"/>
    </xf>
    <xf numFmtId="49" fontId="5" fillId="3" borderId="0" xfId="0" applyNumberFormat="1" applyFont="1" applyFill="1" applyBorder="1" applyAlignment="1">
      <alignment horizontal="right"/>
    </xf>
    <xf numFmtId="0" fontId="5" fillId="2" borderId="5" xfId="0" applyFont="1" applyFill="1" applyBorder="1" applyAlignment="1">
      <alignment vertical="top"/>
    </xf>
    <xf numFmtId="0" fontId="10" fillId="2" borderId="5" xfId="0" applyFont="1" applyFill="1" applyBorder="1" applyAlignment="1">
      <alignment horizontal="center" vertical="top"/>
    </xf>
    <xf numFmtId="0" fontId="6" fillId="0" borderId="0" xfId="0" applyFont="1" applyAlignment="1">
      <alignment horizontal="left"/>
    </xf>
    <xf numFmtId="0" fontId="24" fillId="0" borderId="0" xfId="0" applyFont="1" applyBorder="1" applyAlignment="1">
      <alignment vertical="top" wrapText="1"/>
    </xf>
    <xf numFmtId="0" fontId="0" fillId="0" borderId="3" xfId="0" applyBorder="1" applyAlignment="1">
      <alignment vertical="top" wrapText="1"/>
    </xf>
    <xf numFmtId="0" fontId="0" fillId="0" borderId="5" xfId="0" applyBorder="1" applyAlignment="1"/>
    <xf numFmtId="0" fontId="0" fillId="0" borderId="6" xfId="0" applyBorder="1" applyAlignment="1"/>
    <xf numFmtId="0" fontId="0" fillId="0" borderId="0" xfId="0" applyBorder="1" applyAlignment="1">
      <alignment vertical="top" wrapText="1"/>
    </xf>
    <xf numFmtId="0" fontId="0" fillId="0" borderId="0" xfId="0" applyAlignment="1">
      <alignment horizontal="left"/>
    </xf>
    <xf numFmtId="0" fontId="22" fillId="0" borderId="0" xfId="0" applyFont="1" applyAlignment="1">
      <alignment wrapText="1"/>
    </xf>
    <xf numFmtId="0" fontId="22" fillId="0" borderId="3" xfId="0" applyFont="1" applyBorder="1" applyAlignment="1">
      <alignment wrapText="1"/>
    </xf>
    <xf numFmtId="0" fontId="18" fillId="0" borderId="0" xfId="0" applyFont="1" applyBorder="1" applyAlignment="1">
      <alignment vertical="top"/>
    </xf>
    <xf numFmtId="0" fontId="18" fillId="0" borderId="0" xfId="0" applyFont="1" applyBorder="1" applyAlignment="1"/>
    <xf numFmtId="0" fontId="18" fillId="0" borderId="0" xfId="0" applyFont="1" applyBorder="1"/>
    <xf numFmtId="0" fontId="18" fillId="0" borderId="0" xfId="0" applyFont="1" applyBorder="1" applyAlignment="1">
      <alignment horizontal="left" indent="2"/>
    </xf>
    <xf numFmtId="0" fontId="18" fillId="0" borderId="0" xfId="0" applyFont="1" applyBorder="1" applyAlignment="1">
      <alignment horizontal="left" vertical="top" indent="2"/>
    </xf>
    <xf numFmtId="0" fontId="18" fillId="0" borderId="0" xfId="0" applyFont="1" applyBorder="1" applyAlignment="1">
      <alignment horizontal="left" indent="1"/>
    </xf>
    <xf numFmtId="0" fontId="13" fillId="0" borderId="0" xfId="0" quotePrefix="1" applyFont="1" applyBorder="1" applyAlignment="1">
      <alignment horizontal="right" vertical="top" indent="1"/>
    </xf>
    <xf numFmtId="0" fontId="22" fillId="0" borderId="3" xfId="0" applyFont="1" applyBorder="1"/>
    <xf numFmtId="0" fontId="18" fillId="0" borderId="0" xfId="0" applyFont="1" applyBorder="1" applyAlignment="1">
      <alignment horizontal="left"/>
    </xf>
    <xf numFmtId="0" fontId="6" fillId="0" borderId="0" xfId="0" quotePrefix="1" applyFont="1" applyBorder="1" applyAlignment="1">
      <alignment horizontal="left"/>
    </xf>
    <xf numFmtId="0" fontId="13" fillId="0" borderId="3" xfId="0" quotePrefix="1" applyFont="1" applyBorder="1" applyAlignment="1"/>
    <xf numFmtId="0" fontId="13" fillId="0" borderId="3" xfId="0" quotePrefix="1" applyFont="1" applyBorder="1" applyAlignment="1">
      <alignment horizontal="left" vertical="top"/>
    </xf>
    <xf numFmtId="0" fontId="6" fillId="0" borderId="3" xfId="0" applyFont="1" applyBorder="1" applyAlignment="1">
      <alignment horizontal="left"/>
    </xf>
    <xf numFmtId="0" fontId="18" fillId="0" borderId="0" xfId="0" applyFont="1" applyAlignment="1"/>
    <xf numFmtId="0" fontId="18" fillId="0" borderId="0" xfId="0" applyFont="1" applyAlignment="1">
      <alignment horizontal="left" indent="1"/>
    </xf>
    <xf numFmtId="0" fontId="18" fillId="0" borderId="0" xfId="0" applyFont="1" applyAlignment="1">
      <alignment horizontal="left" indent="2"/>
    </xf>
    <xf numFmtId="0" fontId="13" fillId="0" borderId="0" xfId="0" applyFont="1" applyBorder="1" applyAlignment="1">
      <alignment horizontal="left" vertical="top"/>
    </xf>
    <xf numFmtId="0" fontId="13" fillId="0" borderId="2" xfId="0" applyFont="1" applyBorder="1" applyAlignment="1">
      <alignment horizontal="left" indent="1"/>
    </xf>
    <xf numFmtId="0" fontId="13" fillId="0" borderId="2" xfId="0" quotePrefix="1" applyFont="1" applyBorder="1" applyAlignment="1">
      <alignment horizontal="left" indent="1"/>
    </xf>
    <xf numFmtId="0" fontId="18" fillId="0" borderId="5" xfId="0" applyFont="1" applyBorder="1" applyAlignment="1">
      <alignment horizontal="left" vertical="top" indent="1"/>
    </xf>
    <xf numFmtId="0" fontId="18" fillId="0" borderId="3" xfId="0" applyFont="1" applyBorder="1" applyAlignment="1">
      <alignment horizontal="left"/>
    </xf>
    <xf numFmtId="0" fontId="41" fillId="0" borderId="2" xfId="0" quotePrefix="1" applyFont="1" applyBorder="1" applyAlignment="1">
      <alignment horizontal="center" vertical="top"/>
    </xf>
    <xf numFmtId="0" fontId="41" fillId="0" borderId="0" xfId="0" applyFont="1" applyBorder="1" applyAlignment="1">
      <alignment vertical="top" wrapText="1"/>
    </xf>
    <xf numFmtId="0" fontId="18" fillId="0" borderId="2" xfId="0" applyFont="1" applyBorder="1" applyAlignment="1">
      <alignment horizontal="center"/>
    </xf>
    <xf numFmtId="0" fontId="18" fillId="0" borderId="0" xfId="0" applyFont="1"/>
    <xf numFmtId="0" fontId="18" fillId="0" borderId="2" xfId="0" applyFont="1" applyBorder="1"/>
    <xf numFmtId="0" fontId="18" fillId="0" borderId="2" xfId="0" applyFont="1" applyBorder="1" applyAlignment="1">
      <alignment wrapText="1"/>
    </xf>
    <xf numFmtId="0" fontId="18" fillId="0" borderId="0" xfId="0" applyFont="1" applyAlignment="1">
      <alignment wrapText="1"/>
    </xf>
    <xf numFmtId="0" fontId="18" fillId="0" borderId="3" xfId="0" applyFont="1" applyBorder="1" applyAlignment="1">
      <alignment wrapText="1"/>
    </xf>
    <xf numFmtId="0" fontId="18" fillId="0" borderId="3" xfId="0" applyFont="1" applyBorder="1" applyAlignment="1"/>
    <xf numFmtId="0" fontId="18" fillId="0" borderId="3" xfId="0" applyFont="1" applyBorder="1"/>
    <xf numFmtId="0" fontId="41" fillId="0" borderId="0" xfId="0" quotePrefix="1" applyFont="1" applyBorder="1" applyAlignment="1"/>
    <xf numFmtId="0" fontId="41" fillId="0" borderId="0" xfId="0" applyFont="1" applyBorder="1" applyAlignment="1">
      <alignment horizontal="left" vertical="top" wrapText="1" indent="1"/>
    </xf>
    <xf numFmtId="0" fontId="18" fillId="0" borderId="0" xfId="0" applyFont="1" applyBorder="1" applyAlignment="1">
      <alignment horizontal="left" indent="3"/>
    </xf>
    <xf numFmtId="0" fontId="41" fillId="0" borderId="0" xfId="0" applyFont="1" applyBorder="1" applyAlignment="1">
      <alignment horizontal="left" indent="1"/>
    </xf>
    <xf numFmtId="0" fontId="18" fillId="0" borderId="2" xfId="0" applyFont="1" applyBorder="1" applyAlignment="1">
      <alignment horizontal="left" indent="2"/>
    </xf>
    <xf numFmtId="0" fontId="5" fillId="0" borderId="0" xfId="0" applyFont="1" applyBorder="1" applyAlignment="1">
      <alignment horizontal="left"/>
    </xf>
    <xf numFmtId="0" fontId="41" fillId="0" borderId="3" xfId="0" applyFont="1" applyBorder="1" applyAlignment="1">
      <alignment vertical="top" wrapText="1"/>
    </xf>
    <xf numFmtId="0" fontId="41" fillId="0" borderId="2" xfId="0" quotePrefix="1" applyFont="1" applyBorder="1" applyAlignment="1">
      <alignment horizontal="center"/>
    </xf>
    <xf numFmtId="0" fontId="41" fillId="0" borderId="0" xfId="0" applyFont="1" applyBorder="1"/>
    <xf numFmtId="0" fontId="41" fillId="0" borderId="3" xfId="0" quotePrefix="1" applyFont="1" applyBorder="1" applyAlignment="1">
      <alignment horizontal="right"/>
    </xf>
    <xf numFmtId="0" fontId="41" fillId="0" borderId="0" xfId="0" quotePrefix="1" applyFont="1" applyBorder="1" applyAlignment="1">
      <alignment horizontal="left" vertical="top"/>
    </xf>
    <xf numFmtId="0" fontId="18" fillId="0" borderId="0" xfId="0" applyFont="1" applyFill="1" applyBorder="1" applyAlignment="1">
      <alignment horizontal="left" indent="1"/>
    </xf>
    <xf numFmtId="0" fontId="13" fillId="0" borderId="0" xfId="0" quotePrefix="1" applyFont="1" applyBorder="1" applyAlignment="1">
      <alignment horizontal="left" indent="1"/>
    </xf>
    <xf numFmtId="0" fontId="18" fillId="0" borderId="0" xfId="0" applyFont="1" applyFill="1" applyBorder="1" applyAlignment="1">
      <alignment horizontal="left" vertical="center" indent="3"/>
    </xf>
    <xf numFmtId="0" fontId="18" fillId="0" borderId="0" xfId="0" applyFont="1" applyBorder="1" applyAlignment="1">
      <alignment wrapText="1"/>
    </xf>
    <xf numFmtId="0" fontId="18" fillId="0" borderId="2" xfId="0" applyFont="1" applyBorder="1" applyAlignment="1">
      <alignment horizontal="left" indent="3"/>
    </xf>
    <xf numFmtId="0" fontId="41" fillId="0" borderId="0" xfId="0" quotePrefix="1" applyFont="1" applyBorder="1" applyAlignment="1">
      <alignment horizontal="center" vertical="top"/>
    </xf>
    <xf numFmtId="0" fontId="41" fillId="0" borderId="3" xfId="0" quotePrefix="1" applyFont="1" applyBorder="1" applyAlignment="1">
      <alignment horizontal="center" vertical="top"/>
    </xf>
    <xf numFmtId="0" fontId="41" fillId="0" borderId="2" xfId="0" quotePrefix="1" applyFont="1" applyBorder="1" applyAlignment="1">
      <alignment horizontal="left" vertical="top" indent="1"/>
    </xf>
    <xf numFmtId="0" fontId="41" fillId="0" borderId="0" xfId="0" quotePrefix="1" applyFont="1" applyBorder="1" applyAlignment="1">
      <alignment horizontal="left" vertical="top" indent="1"/>
    </xf>
    <xf numFmtId="0" fontId="41" fillId="0" borderId="3" xfId="0" quotePrefix="1" applyFont="1" applyBorder="1" applyAlignment="1">
      <alignment horizontal="left" vertical="top" indent="1"/>
    </xf>
    <xf numFmtId="0" fontId="41" fillId="0" borderId="0" xfId="0" quotePrefix="1" applyFont="1" applyBorder="1" applyAlignment="1">
      <alignment horizontal="right"/>
    </xf>
    <xf numFmtId="0" fontId="18" fillId="0" borderId="3" xfId="0" applyFont="1" applyBorder="1" applyAlignment="1">
      <alignment horizontal="left" indent="1"/>
    </xf>
    <xf numFmtId="0" fontId="41" fillId="0" borderId="2" xfId="0" quotePrefix="1" applyFont="1" applyBorder="1" applyAlignment="1"/>
    <xf numFmtId="0" fontId="22" fillId="0" borderId="2" xfId="0" quotePrefix="1" applyFont="1" applyBorder="1" applyAlignment="1">
      <alignment horizontal="center"/>
    </xf>
    <xf numFmtId="0" fontId="0" fillId="0" borderId="0" xfId="0" applyBorder="1" applyAlignment="1">
      <alignment wrapText="1"/>
    </xf>
    <xf numFmtId="0" fontId="0" fillId="0" borderId="2" xfId="0" applyBorder="1" applyAlignment="1">
      <alignment vertical="top" wrapText="1"/>
    </xf>
    <xf numFmtId="0" fontId="24" fillId="0" borderId="2" xfId="0" applyFont="1" applyFill="1" applyBorder="1" applyAlignment="1">
      <alignment horizontal="left" indent="2"/>
    </xf>
    <xf numFmtId="0" fontId="33" fillId="0" borderId="3" xfId="0" applyFont="1" applyBorder="1" applyAlignment="1"/>
    <xf numFmtId="0" fontId="33" fillId="0" borderId="3" xfId="0" applyFont="1" applyBorder="1" applyAlignment="1">
      <alignment horizontal="center" vertical="center"/>
    </xf>
    <xf numFmtId="49" fontId="5" fillId="3" borderId="0" xfId="0" applyNumberFormat="1" applyFont="1" applyFill="1" applyBorder="1" applyAlignment="1" applyProtection="1">
      <alignment horizontal="right"/>
    </xf>
    <xf numFmtId="0" fontId="6" fillId="3" borderId="0" xfId="0" applyFont="1" applyFill="1" applyBorder="1" applyAlignment="1">
      <alignment vertical="top" wrapText="1"/>
    </xf>
    <xf numFmtId="0" fontId="6" fillId="3" borderId="0" xfId="0" applyFont="1" applyFill="1" applyBorder="1" applyAlignment="1">
      <alignment horizontal="center"/>
    </xf>
    <xf numFmtId="0" fontId="27" fillId="2" borderId="0" xfId="0" applyFont="1" applyFill="1" applyBorder="1" applyAlignment="1">
      <alignment vertical="top" wrapText="1"/>
    </xf>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13" fillId="2" borderId="0" xfId="0" applyFont="1" applyFill="1" applyBorder="1" applyAlignment="1">
      <alignment vertical="center"/>
    </xf>
    <xf numFmtId="0" fontId="5" fillId="2" borderId="0" xfId="0" applyFont="1" applyFill="1" applyBorder="1" applyAlignment="1">
      <alignment horizontal="left" vertical="top" wrapText="1"/>
    </xf>
    <xf numFmtId="0" fontId="6" fillId="2" borderId="0" xfId="0" applyFont="1" applyFill="1" applyAlignment="1">
      <alignment horizontal="left"/>
    </xf>
    <xf numFmtId="0" fontId="16" fillId="2" borderId="0" xfId="0" applyFont="1" applyFill="1" applyBorder="1" applyAlignment="1">
      <alignment vertical="center"/>
    </xf>
    <xf numFmtId="0" fontId="13" fillId="2" borderId="0" xfId="0" applyFont="1" applyFill="1" applyBorder="1" applyAlignment="1">
      <alignment horizontal="left" vertical="center"/>
    </xf>
    <xf numFmtId="0" fontId="5" fillId="2" borderId="0" xfId="0" applyFont="1" applyFill="1" applyAlignment="1">
      <alignment horizontal="left" vertical="center"/>
    </xf>
    <xf numFmtId="0" fontId="16" fillId="2" borderId="0" xfId="0" applyFont="1" applyFill="1" applyBorder="1" applyAlignment="1">
      <alignment vertical="center" wrapText="1"/>
    </xf>
    <xf numFmtId="0" fontId="19" fillId="2" borderId="0" xfId="0" applyFont="1" applyFill="1" applyBorder="1" applyAlignment="1">
      <alignment horizontal="right" vertical="top"/>
    </xf>
    <xf numFmtId="0" fontId="19" fillId="2" borderId="0"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pplyAlignment="1">
      <alignment vertical="center" wrapText="1"/>
    </xf>
    <xf numFmtId="0" fontId="5" fillId="2" borderId="3" xfId="0" applyFont="1" applyFill="1" applyBorder="1" applyAlignment="1">
      <alignment horizontal="right" vertical="top"/>
    </xf>
    <xf numFmtId="0" fontId="5" fillId="2" borderId="0" xfId="0" applyFont="1" applyFill="1" applyBorder="1" applyAlignment="1">
      <alignment horizontal="left" vertical="top"/>
    </xf>
    <xf numFmtId="0" fontId="5" fillId="2" borderId="0"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0" xfId="0" applyFont="1" applyFill="1" applyBorder="1" applyAlignment="1">
      <alignment horizontal="left" vertical="center"/>
    </xf>
    <xf numFmtId="0" fontId="6" fillId="3" borderId="0" xfId="0" applyFont="1" applyFill="1" applyBorder="1" applyAlignment="1"/>
    <xf numFmtId="0" fontId="6" fillId="2" borderId="0" xfId="0" quotePrefix="1" applyFont="1" applyFill="1" applyBorder="1" applyAlignment="1"/>
    <xf numFmtId="0" fontId="5" fillId="2" borderId="0" xfId="0" applyFont="1" applyFill="1" applyBorder="1" applyAlignment="1">
      <alignment horizontal="left" wrapText="1"/>
    </xf>
    <xf numFmtId="0" fontId="15" fillId="2" borderId="0" xfId="0" applyFont="1" applyFill="1" applyBorder="1" applyAlignment="1">
      <alignment vertical="top" wrapText="1"/>
    </xf>
    <xf numFmtId="0" fontId="5" fillId="0" borderId="0" xfId="0" applyFont="1" applyAlignment="1"/>
    <xf numFmtId="0" fontId="6" fillId="2" borderId="0" xfId="0" applyFont="1" applyFill="1" applyAlignment="1">
      <alignment horizontal="center" vertical="top"/>
    </xf>
    <xf numFmtId="0" fontId="0" fillId="3" borderId="0" xfId="0" applyFill="1" applyBorder="1" applyAlignment="1">
      <alignment horizontal="center"/>
    </xf>
    <xf numFmtId="0" fontId="5" fillId="2" borderId="8" xfId="0" quotePrefix="1" applyFont="1" applyFill="1" applyBorder="1"/>
    <xf numFmtId="0" fontId="5" fillId="2" borderId="8" xfId="0" applyFont="1" applyFill="1" applyBorder="1" applyAlignment="1">
      <alignment wrapText="1"/>
    </xf>
    <xf numFmtId="0" fontId="0" fillId="3" borderId="8" xfId="0" applyFill="1" applyBorder="1"/>
    <xf numFmtId="49" fontId="0" fillId="2" borderId="8" xfId="0" applyNumberFormat="1" applyFill="1" applyBorder="1" applyAlignment="1">
      <alignment horizontal="right"/>
    </xf>
    <xf numFmtId="49" fontId="0" fillId="3" borderId="8" xfId="0" applyNumberFormat="1" applyFill="1" applyBorder="1" applyAlignment="1">
      <alignment horizontal="right"/>
    </xf>
    <xf numFmtId="0" fontId="5" fillId="2" borderId="5" xfId="0" quotePrefix="1" applyFont="1" applyFill="1" applyBorder="1"/>
    <xf numFmtId="0" fontId="5" fillId="2" borderId="5" xfId="0" applyFont="1" applyFill="1" applyBorder="1" applyAlignment="1">
      <alignment wrapText="1"/>
    </xf>
    <xf numFmtId="0" fontId="0" fillId="3" borderId="5" xfId="0" applyFill="1" applyBorder="1"/>
    <xf numFmtId="49" fontId="0" fillId="2" borderId="5" xfId="0" applyNumberFormat="1" applyFill="1" applyBorder="1" applyAlignment="1">
      <alignment horizontal="right"/>
    </xf>
    <xf numFmtId="49" fontId="0" fillId="3" borderId="5" xfId="0" applyNumberFormat="1" applyFill="1" applyBorder="1" applyAlignment="1">
      <alignment horizontal="right"/>
    </xf>
    <xf numFmtId="0" fontId="0" fillId="2" borderId="5" xfId="0" applyFill="1" applyBorder="1" applyAlignment="1"/>
    <xf numFmtId="0" fontId="0" fillId="0" borderId="0" xfId="0" applyBorder="1" applyAlignment="1">
      <alignment horizontal="center"/>
    </xf>
    <xf numFmtId="0" fontId="10" fillId="2" borderId="8" xfId="0" applyFont="1" applyFill="1" applyBorder="1" applyAlignment="1">
      <alignment horizontal="left" vertical="top"/>
    </xf>
    <xf numFmtId="0" fontId="0" fillId="2" borderId="8" xfId="0" applyFill="1" applyBorder="1" applyAlignment="1">
      <alignment wrapText="1"/>
    </xf>
    <xf numFmtId="0" fontId="10" fillId="2" borderId="5" xfId="0" applyFont="1" applyFill="1" applyBorder="1" applyAlignment="1">
      <alignment horizontal="left" vertical="top"/>
    </xf>
    <xf numFmtId="49" fontId="22" fillId="2" borderId="0" xfId="0" applyNumberFormat="1" applyFont="1" applyFill="1" applyAlignment="1">
      <alignment vertical="top"/>
    </xf>
    <xf numFmtId="49" fontId="6" fillId="2" borderId="0" xfId="0" applyNumberFormat="1" applyFont="1" applyFill="1" applyAlignment="1">
      <alignment horizontal="left"/>
    </xf>
    <xf numFmtId="0" fontId="5" fillId="2" borderId="0" xfId="0" quotePrefix="1" applyFont="1" applyFill="1" applyBorder="1" applyAlignment="1"/>
    <xf numFmtId="0" fontId="6" fillId="3" borderId="5" xfId="0" applyFont="1" applyFill="1" applyBorder="1" applyAlignment="1"/>
    <xf numFmtId="0" fontId="13" fillId="0" borderId="0" xfId="0" quotePrefix="1" applyFont="1" applyBorder="1" applyAlignment="1">
      <alignment horizontal="right" vertical="top"/>
    </xf>
    <xf numFmtId="0" fontId="18" fillId="0" borderId="0" xfId="0" applyFont="1" applyBorder="1" applyAlignment="1">
      <alignment horizontal="center"/>
    </xf>
    <xf numFmtId="0" fontId="13" fillId="0" borderId="0" xfId="0" quotePrefix="1" applyFont="1" applyBorder="1" applyAlignment="1">
      <alignment horizontal="center"/>
    </xf>
    <xf numFmtId="0" fontId="22" fillId="0" borderId="2" xfId="0" applyFont="1" applyBorder="1" applyAlignment="1"/>
    <xf numFmtId="0" fontId="22" fillId="0" borderId="0" xfId="0" applyFont="1" applyBorder="1" applyAlignment="1"/>
    <xf numFmtId="49" fontId="22" fillId="2" borderId="0" xfId="0" applyNumberFormat="1" applyFont="1" applyFill="1" applyBorder="1"/>
    <xf numFmtId="0" fontId="5" fillId="0" borderId="0" xfId="0" applyFont="1" applyBorder="1" applyAlignment="1">
      <alignment horizontal="center"/>
    </xf>
    <xf numFmtId="0" fontId="22" fillId="0" borderId="0" xfId="0" applyFont="1" applyBorder="1" applyAlignment="1">
      <alignment vertical="top"/>
    </xf>
    <xf numFmtId="0" fontId="34" fillId="0" borderId="0" xfId="0" applyFont="1" applyAlignment="1">
      <alignment vertical="top"/>
    </xf>
    <xf numFmtId="0" fontId="34" fillId="0" borderId="2" xfId="0" applyFont="1" applyBorder="1" applyAlignment="1">
      <alignment vertical="top"/>
    </xf>
    <xf numFmtId="0" fontId="34" fillId="0" borderId="0" xfId="0" applyFont="1" applyBorder="1" applyAlignment="1">
      <alignment vertical="top"/>
    </xf>
    <xf numFmtId="0" fontId="22" fillId="0" borderId="0" xfId="0" applyFont="1" applyAlignment="1">
      <alignment vertical="top"/>
    </xf>
    <xf numFmtId="0" fontId="41" fillId="0" borderId="0" xfId="0" quotePrefix="1" applyFont="1" applyBorder="1" applyAlignment="1">
      <alignment horizontal="center"/>
    </xf>
    <xf numFmtId="0" fontId="22" fillId="0" borderId="0" xfId="0" quotePrefix="1" applyFont="1" applyBorder="1" applyAlignment="1">
      <alignment horizontal="center" vertical="top"/>
    </xf>
    <xf numFmtId="0" fontId="22" fillId="0" borderId="0" xfId="0" quotePrefix="1" applyFont="1" applyBorder="1" applyAlignment="1">
      <alignment horizontal="center"/>
    </xf>
    <xf numFmtId="0" fontId="24" fillId="0" borderId="0" xfId="0" applyFont="1" applyFill="1" applyBorder="1" applyAlignment="1">
      <alignment horizontal="left" indent="2"/>
    </xf>
    <xf numFmtId="0" fontId="22" fillId="0" borderId="0" xfId="0" applyFont="1" applyAlignment="1"/>
    <xf numFmtId="0" fontId="22" fillId="0" borderId="3" xfId="0" applyFont="1" applyBorder="1" applyAlignment="1"/>
    <xf numFmtId="0" fontId="13" fillId="0" borderId="2" xfId="0" quotePrefix="1" applyFont="1" applyBorder="1" applyAlignment="1">
      <alignment vertical="top"/>
    </xf>
    <xf numFmtId="0" fontId="19" fillId="2" borderId="2" xfId="0" applyFont="1" applyFill="1" applyBorder="1"/>
    <xf numFmtId="0" fontId="12" fillId="2" borderId="0" xfId="0" applyFont="1" applyFill="1" applyBorder="1" applyAlignment="1">
      <alignment wrapText="1"/>
    </xf>
    <xf numFmtId="0" fontId="29" fillId="2" borderId="4" xfId="0" applyFont="1" applyFill="1" applyBorder="1"/>
    <xf numFmtId="0" fontId="6" fillId="2" borderId="5" xfId="0" applyFont="1" applyFill="1" applyBorder="1" applyAlignment="1">
      <alignment wrapText="1"/>
    </xf>
    <xf numFmtId="0" fontId="5" fillId="2" borderId="0" xfId="0" applyFont="1" applyFill="1" applyAlignment="1">
      <alignment horizontal="left" vertical="top"/>
    </xf>
    <xf numFmtId="0" fontId="5" fillId="2" borderId="0" xfId="0" applyFont="1" applyFill="1" applyAlignment="1">
      <alignment vertical="top"/>
    </xf>
    <xf numFmtId="0" fontId="6" fillId="2" borderId="0" xfId="0" quotePrefix="1" applyFont="1" applyFill="1" applyBorder="1" applyAlignment="1">
      <alignment horizontal="right"/>
    </xf>
    <xf numFmtId="0" fontId="6" fillId="3" borderId="0" xfId="0" applyFont="1" applyFill="1" applyBorder="1" applyAlignment="1">
      <alignment vertical="top"/>
    </xf>
    <xf numFmtId="0" fontId="15" fillId="2" borderId="0" xfId="0" applyFont="1" applyFill="1" applyBorder="1" applyAlignment="1">
      <alignment vertical="top"/>
    </xf>
    <xf numFmtId="0" fontId="15" fillId="2" borderId="0" xfId="0" applyFont="1" applyFill="1" applyBorder="1" applyAlignment="1">
      <alignment horizontal="left" vertical="top"/>
    </xf>
    <xf numFmtId="0" fontId="4" fillId="2" borderId="0" xfId="0" applyFont="1" applyFill="1" applyBorder="1" applyAlignment="1">
      <alignment vertical="top"/>
    </xf>
    <xf numFmtId="0" fontId="16" fillId="2" borderId="0" xfId="0" applyFont="1" applyFill="1" applyBorder="1" applyAlignment="1">
      <alignment horizontal="left" vertical="center" wrapText="1" indent="1"/>
    </xf>
    <xf numFmtId="0" fontId="16" fillId="2" borderId="2" xfId="0" applyFont="1" applyFill="1" applyBorder="1" applyAlignment="1">
      <alignment horizontal="left" vertical="center" indent="1"/>
    </xf>
    <xf numFmtId="0" fontId="18" fillId="2" borderId="0" xfId="0" applyFont="1" applyFill="1" applyBorder="1" applyAlignment="1">
      <alignment horizontal="center"/>
    </xf>
    <xf numFmtId="0" fontId="5" fillId="3" borderId="0" xfId="0" applyFont="1" applyFill="1" applyBorder="1" applyAlignment="1">
      <alignment horizontal="right"/>
    </xf>
    <xf numFmtId="0" fontId="16" fillId="2" borderId="2" xfId="0" applyFont="1" applyFill="1" applyBorder="1" applyAlignment="1">
      <alignment vertical="center"/>
    </xf>
    <xf numFmtId="0" fontId="6" fillId="2" borderId="3" xfId="0" applyFont="1" applyFill="1" applyBorder="1" applyAlignment="1">
      <alignment horizontal="center" vertical="center"/>
    </xf>
    <xf numFmtId="0" fontId="6" fillId="0" borderId="0" xfId="0" applyFont="1" applyAlignment="1">
      <alignment horizontal="center"/>
    </xf>
    <xf numFmtId="0" fontId="16" fillId="2" borderId="4" xfId="0" applyFont="1" applyFill="1" applyBorder="1" applyAlignment="1">
      <alignment vertical="center"/>
    </xf>
    <xf numFmtId="0" fontId="16" fillId="2" borderId="5" xfId="0" applyFont="1" applyFill="1" applyBorder="1" applyAlignment="1">
      <alignment vertical="center"/>
    </xf>
    <xf numFmtId="0" fontId="6" fillId="2" borderId="0" xfId="0" applyFont="1" applyFill="1" applyBorder="1" applyAlignment="1">
      <alignment horizontal="left" vertical="center"/>
    </xf>
    <xf numFmtId="49" fontId="0" fillId="0" borderId="5" xfId="0" applyNumberFormat="1" applyBorder="1" applyAlignment="1" applyProtection="1">
      <alignment horizontal="left" vertical="center"/>
      <protection locked="0"/>
    </xf>
    <xf numFmtId="0" fontId="11" fillId="2" borderId="0" xfId="0" applyFont="1" applyFill="1" applyBorder="1" applyAlignment="1">
      <alignment horizontal="center" vertical="top"/>
    </xf>
    <xf numFmtId="49" fontId="0" fillId="0" borderId="5" xfId="0" quotePrefix="1" applyNumberFormat="1" applyBorder="1" applyAlignment="1" applyProtection="1">
      <alignment horizontal="left" vertical="center"/>
      <protection locked="0"/>
    </xf>
    <xf numFmtId="0" fontId="5" fillId="3" borderId="0" xfId="0" applyFont="1" applyFill="1" applyBorder="1" applyAlignment="1">
      <alignment horizontal="right"/>
    </xf>
    <xf numFmtId="0" fontId="5" fillId="2" borderId="0" xfId="0" applyFont="1" applyFill="1" applyBorder="1" applyAlignment="1">
      <alignment horizontal="right" vertical="center"/>
    </xf>
    <xf numFmtId="49" fontId="0" fillId="3" borderId="0" xfId="0" applyNumberFormat="1" applyFill="1" applyAlignment="1">
      <alignment horizontal="right"/>
    </xf>
    <xf numFmtId="49" fontId="6" fillId="4" borderId="10" xfId="0" applyNumberFormat="1" applyFont="1" applyFill="1" applyBorder="1" applyAlignment="1" applyProtection="1">
      <alignment horizontal="center" vertical="center"/>
      <protection locked="0"/>
    </xf>
    <xf numFmtId="0" fontId="0" fillId="2" borderId="0" xfId="0" applyFill="1" applyBorder="1" applyAlignment="1">
      <alignment horizontal="right" vertical="center"/>
    </xf>
    <xf numFmtId="0" fontId="6" fillId="3" borderId="0" xfId="0" applyFont="1" applyFill="1" applyAlignment="1">
      <alignment horizontal="right"/>
    </xf>
    <xf numFmtId="0" fontId="0" fillId="2" borderId="8" xfId="0" applyFill="1" applyBorder="1" applyAlignment="1">
      <alignment horizontal="right"/>
    </xf>
    <xf numFmtId="0" fontId="0" fillId="0" borderId="0" xfId="0" applyAlignment="1">
      <alignment wrapText="1"/>
    </xf>
    <xf numFmtId="0" fontId="0" fillId="0" borderId="3" xfId="0" applyBorder="1" applyAlignment="1">
      <alignment wrapText="1"/>
    </xf>
    <xf numFmtId="0" fontId="6" fillId="3" borderId="0" xfId="0" applyFont="1" applyFill="1" applyBorder="1" applyAlignment="1">
      <alignment vertical="top"/>
    </xf>
    <xf numFmtId="0" fontId="6" fillId="3" borderId="0" xfId="0" applyFont="1" applyFill="1" applyAlignment="1">
      <alignment horizontal="center"/>
    </xf>
    <xf numFmtId="0" fontId="5" fillId="0" borderId="2" xfId="0" applyFont="1" applyBorder="1" applyAlignment="1">
      <alignment wrapText="1"/>
    </xf>
    <xf numFmtId="49" fontId="5" fillId="2" borderId="0" xfId="0" quotePrefix="1" applyNumberFormat="1" applyFont="1" applyFill="1" applyBorder="1" applyAlignment="1"/>
    <xf numFmtId="49" fontId="5" fillId="2" borderId="0" xfId="0" applyNumberFormat="1" applyFont="1" applyFill="1" applyAlignment="1">
      <alignment vertical="top"/>
    </xf>
    <xf numFmtId="0" fontId="13" fillId="0" borderId="3" xfId="0" applyFont="1" applyBorder="1" applyAlignment="1">
      <alignment horizontal="left" indent="1"/>
    </xf>
    <xf numFmtId="0" fontId="18" fillId="0" borderId="3" xfId="0" applyFont="1" applyBorder="1" applyAlignment="1">
      <alignment horizontal="left" vertical="top" indent="1"/>
    </xf>
    <xf numFmtId="0" fontId="18" fillId="0" borderId="6" xfId="0" applyFont="1" applyBorder="1"/>
    <xf numFmtId="0" fontId="13" fillId="0" borderId="2" xfId="0" quotePrefix="1" applyFont="1" applyBorder="1" applyAlignment="1">
      <alignment horizontal="left"/>
    </xf>
    <xf numFmtId="0" fontId="24" fillId="0" borderId="4" xfId="0" applyFont="1" applyBorder="1" applyAlignment="1"/>
    <xf numFmtId="0" fontId="24" fillId="0" borderId="0" xfId="0" applyFont="1" applyFill="1" applyBorder="1" applyAlignment="1">
      <alignment horizontal="left" vertical="top" indent="3"/>
    </xf>
    <xf numFmtId="0" fontId="0" fillId="2" borderId="0" xfId="0" applyFill="1" applyBorder="1" applyAlignment="1">
      <alignment vertical="top" wrapText="1"/>
    </xf>
    <xf numFmtId="49" fontId="6" fillId="0" borderId="10" xfId="0"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2" borderId="3" xfId="0" applyFont="1" applyFill="1" applyBorder="1" applyAlignment="1">
      <alignment horizontal="left" vertical="top" wrapText="1"/>
    </xf>
    <xf numFmtId="0" fontId="5" fillId="3" borderId="0" xfId="0" applyFont="1" applyFill="1" applyBorder="1" applyAlignment="1">
      <alignment horizontal="right"/>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22" fillId="2" borderId="0" xfId="0" applyFont="1" applyFill="1" applyAlignment="1">
      <alignment vertical="top" wrapText="1"/>
    </xf>
    <xf numFmtId="0" fontId="22" fillId="2" borderId="0" xfId="0" applyFont="1" applyFill="1" applyAlignment="1">
      <alignment wrapText="1"/>
    </xf>
    <xf numFmtId="0" fontId="5" fillId="3" borderId="0" xfId="0" applyFont="1" applyFill="1" applyBorder="1" applyAlignment="1">
      <alignment horizontal="right"/>
    </xf>
    <xf numFmtId="0" fontId="5" fillId="2" borderId="0" xfId="0" applyFont="1" applyFill="1" applyBorder="1" applyAlignment="1">
      <alignment horizontal="left" vertical="center" wrapText="1"/>
    </xf>
    <xf numFmtId="0" fontId="5" fillId="2" borderId="8" xfId="0" applyFont="1" applyFill="1" applyBorder="1" applyAlignment="1">
      <alignment vertical="center"/>
    </xf>
    <xf numFmtId="0" fontId="5" fillId="2" borderId="9" xfId="0" applyFont="1" applyFill="1" applyBorder="1" applyAlignment="1">
      <alignment vertical="center"/>
    </xf>
    <xf numFmtId="0" fontId="0" fillId="2" borderId="8" xfId="0" applyFill="1" applyBorder="1" applyAlignment="1">
      <alignment vertical="center" wrapText="1"/>
    </xf>
    <xf numFmtId="0" fontId="0" fillId="2" borderId="9" xfId="0" applyFill="1" applyBorder="1" applyAlignment="1">
      <alignment vertical="center" wrapText="1"/>
    </xf>
    <xf numFmtId="0" fontId="5" fillId="2" borderId="8" xfId="0" applyFont="1" applyFill="1" applyBorder="1" applyAlignment="1">
      <alignment horizontal="left" vertical="center" indent="1"/>
    </xf>
    <xf numFmtId="0" fontId="5" fillId="2" borderId="9" xfId="0" applyFont="1" applyFill="1" applyBorder="1" applyAlignment="1">
      <alignment horizontal="left" vertical="center" indent="1"/>
    </xf>
    <xf numFmtId="0" fontId="5" fillId="2" borderId="8" xfId="0" applyFont="1" applyFill="1" applyBorder="1" applyAlignment="1">
      <alignment vertical="center" wrapText="1"/>
    </xf>
    <xf numFmtId="0" fontId="5" fillId="2" borderId="3" xfId="0" applyFont="1" applyFill="1" applyBorder="1" applyAlignment="1">
      <alignment vertical="center"/>
    </xf>
    <xf numFmtId="0" fontId="5" fillId="2" borderId="3" xfId="0" applyFont="1" applyFill="1" applyBorder="1" applyAlignment="1">
      <alignment vertical="center" wrapText="1"/>
    </xf>
    <xf numFmtId="0" fontId="4" fillId="2" borderId="0" xfId="0" applyFont="1" applyFill="1" applyAlignment="1">
      <alignment horizontal="left" vertical="center" wrapText="1"/>
    </xf>
    <xf numFmtId="0" fontId="15" fillId="2" borderId="0" xfId="0" applyFont="1" applyFill="1" applyAlignment="1">
      <alignment vertical="center"/>
    </xf>
    <xf numFmtId="0" fontId="6" fillId="2" borderId="0" xfId="0" applyFont="1" applyFill="1" applyAlignment="1">
      <alignment vertical="top" wrapText="1"/>
    </xf>
    <xf numFmtId="0" fontId="6" fillId="3" borderId="0" xfId="0" applyFont="1" applyFill="1" applyAlignment="1">
      <alignment wrapText="1"/>
    </xf>
    <xf numFmtId="49" fontId="6" fillId="2" borderId="0" xfId="0" applyNumberFormat="1" applyFont="1" applyFill="1" applyBorder="1" applyAlignment="1"/>
    <xf numFmtId="0" fontId="5" fillId="2" borderId="2" xfId="0" applyFont="1" applyFill="1" applyBorder="1" applyAlignment="1">
      <alignment vertical="top" wrapText="1"/>
    </xf>
    <xf numFmtId="0" fontId="0" fillId="2" borderId="1" xfId="0" applyFill="1" applyBorder="1" applyProtection="1"/>
    <xf numFmtId="0" fontId="9" fillId="2" borderId="8" xfId="0" applyFont="1" applyFill="1" applyBorder="1" applyAlignment="1" applyProtection="1">
      <alignment horizontal="center"/>
    </xf>
    <xf numFmtId="0" fontId="9" fillId="2" borderId="9" xfId="0" applyFont="1" applyFill="1" applyBorder="1" applyAlignment="1" applyProtection="1">
      <alignment horizontal="center"/>
    </xf>
    <xf numFmtId="0" fontId="0" fillId="2" borderId="2" xfId="0" applyFill="1" applyBorder="1" applyProtection="1"/>
    <xf numFmtId="0" fontId="0" fillId="2" borderId="0" xfId="0" applyFill="1" applyBorder="1" applyProtection="1"/>
    <xf numFmtId="0" fontId="0" fillId="2" borderId="3" xfId="0" applyFill="1" applyBorder="1" applyProtection="1"/>
    <xf numFmtId="0" fontId="6" fillId="2" borderId="0" xfId="0" applyFont="1" applyFill="1" applyBorder="1" applyProtection="1"/>
    <xf numFmtId="0" fontId="10" fillId="2" borderId="0" xfId="0" applyFont="1" applyFill="1" applyBorder="1" applyAlignment="1" applyProtection="1">
      <alignment horizontal="right" vertical="top"/>
    </xf>
    <xf numFmtId="0" fontId="5" fillId="2" borderId="0" xfId="0" applyFont="1" applyFill="1" applyBorder="1" applyAlignment="1" applyProtection="1">
      <alignment vertical="top" wrapText="1"/>
    </xf>
    <xf numFmtId="0" fontId="0" fillId="0" borderId="0" xfId="0" applyAlignment="1" applyProtection="1">
      <alignment vertical="center"/>
    </xf>
    <xf numFmtId="0" fontId="0" fillId="2" borderId="2" xfId="0" applyFill="1" applyBorder="1" applyAlignment="1" applyProtection="1">
      <alignment vertical="center"/>
    </xf>
    <xf numFmtId="0" fontId="10" fillId="2" borderId="0" xfId="0" applyFont="1" applyFill="1" applyBorder="1" applyAlignment="1" applyProtection="1">
      <alignment horizontal="right" vertical="top" wrapText="1"/>
    </xf>
    <xf numFmtId="0" fontId="0" fillId="2" borderId="0" xfId="0" applyFill="1" applyBorder="1" applyAlignment="1" applyProtection="1">
      <alignment vertical="center"/>
    </xf>
    <xf numFmtId="0" fontId="5" fillId="2" borderId="3" xfId="0" applyFont="1" applyFill="1" applyBorder="1" applyAlignment="1" applyProtection="1">
      <alignment horizontal="left" wrapText="1"/>
    </xf>
    <xf numFmtId="0" fontId="0" fillId="2" borderId="4" xfId="0" applyFill="1" applyBorder="1" applyProtection="1"/>
    <xf numFmtId="0" fontId="0" fillId="2" borderId="5" xfId="0" applyFill="1" applyBorder="1" applyProtection="1"/>
    <xf numFmtId="0" fontId="0" fillId="2" borderId="6" xfId="0" applyFill="1" applyBorder="1" applyProtection="1"/>
    <xf numFmtId="0" fontId="6" fillId="3" borderId="0" xfId="0" applyFont="1" applyFill="1" applyBorder="1" applyAlignment="1">
      <alignment vertical="top" wrapText="1"/>
    </xf>
    <xf numFmtId="0" fontId="22" fillId="0" borderId="0" xfId="0" applyFont="1" applyBorder="1" applyAlignment="1">
      <alignment vertical="top" wrapText="1"/>
    </xf>
    <xf numFmtId="0" fontId="22" fillId="0" borderId="3" xfId="0" applyFont="1" applyBorder="1" applyAlignment="1">
      <alignment vertical="top" wrapText="1"/>
    </xf>
    <xf numFmtId="0" fontId="6" fillId="2" borderId="0" xfId="0" applyFont="1" applyFill="1" applyBorder="1" applyAlignment="1">
      <alignment horizontal="left" vertical="top"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0" fillId="2" borderId="0" xfId="0" applyFill="1" applyBorder="1" applyAlignment="1">
      <alignment horizontal="left" vertical="top" wrapText="1"/>
    </xf>
    <xf numFmtId="0" fontId="6" fillId="3" borderId="0" xfId="0" applyFont="1" applyFill="1" applyBorder="1" applyAlignment="1">
      <alignment vertical="top" wrapText="1"/>
    </xf>
    <xf numFmtId="0" fontId="6" fillId="3" borderId="0" xfId="0" applyFont="1" applyFill="1" applyBorder="1" applyAlignment="1">
      <alignment horizontal="center"/>
    </xf>
    <xf numFmtId="0" fontId="6" fillId="3" borderId="0" xfId="0" applyFont="1" applyFill="1" applyBorder="1" applyAlignment="1">
      <alignment horizontal="center" wrapText="1"/>
    </xf>
    <xf numFmtId="3" fontId="5" fillId="0" borderId="5" xfId="0" applyNumberFormat="1" applyFont="1" applyFill="1" applyBorder="1" applyAlignment="1" applyProtection="1">
      <alignment horizontal="right" shrinkToFit="1"/>
      <protection locked="0"/>
    </xf>
    <xf numFmtId="3" fontId="5" fillId="5" borderId="5" xfId="0" applyNumberFormat="1" applyFont="1" applyFill="1" applyBorder="1" applyAlignment="1" applyProtection="1">
      <alignment horizontal="right" shrinkToFit="1"/>
    </xf>
    <xf numFmtId="49" fontId="0" fillId="0" borderId="5" xfId="0" applyNumberFormat="1" applyBorder="1" applyAlignment="1" applyProtection="1">
      <alignment horizontal="left" vertical="center" shrinkToFit="1"/>
      <protection locked="0"/>
    </xf>
    <xf numFmtId="0" fontId="0" fillId="0" borderId="0" xfId="0" applyFill="1" applyProtection="1">
      <protection locked="0"/>
    </xf>
    <xf numFmtId="0" fontId="0" fillId="2" borderId="1" xfId="0" applyFill="1" applyBorder="1" applyProtection="1">
      <protection locked="0"/>
    </xf>
    <xf numFmtId="0" fontId="0" fillId="2" borderId="8" xfId="0" applyFill="1" applyBorder="1" applyAlignment="1" applyProtection="1">
      <protection locked="0"/>
    </xf>
    <xf numFmtId="0" fontId="18" fillId="2" borderId="9" xfId="0" applyFont="1" applyFill="1" applyBorder="1" applyAlignment="1" applyProtection="1">
      <alignment horizontal="right" vertical="top" wrapText="1" indent="1"/>
      <protection locked="0"/>
    </xf>
    <xf numFmtId="0" fontId="0" fillId="0" borderId="0" xfId="0" applyProtection="1">
      <protection locked="0"/>
    </xf>
    <xf numFmtId="0" fontId="0" fillId="2" borderId="2" xfId="0" applyFill="1" applyBorder="1" applyProtection="1">
      <protection locked="0"/>
    </xf>
    <xf numFmtId="49" fontId="48" fillId="2" borderId="0" xfId="0" applyNumberFormat="1" applyFont="1" applyFill="1" applyBorder="1" applyProtection="1">
      <protection locked="0"/>
    </xf>
    <xf numFmtId="0" fontId="0" fillId="2" borderId="0" xfId="0" applyFill="1" applyBorder="1" applyProtection="1">
      <protection locked="0"/>
    </xf>
    <xf numFmtId="0" fontId="0" fillId="2" borderId="3" xfId="0" applyFill="1" applyBorder="1" applyProtection="1">
      <protection locked="0"/>
    </xf>
    <xf numFmtId="0" fontId="6" fillId="2" borderId="0" xfId="0" applyFont="1" applyFill="1" applyBorder="1" applyProtection="1">
      <protection locked="0"/>
    </xf>
    <xf numFmtId="0" fontId="22" fillId="2" borderId="0" xfId="0" applyFont="1" applyFill="1" applyBorder="1" applyProtection="1">
      <protection locked="0"/>
    </xf>
    <xf numFmtId="0" fontId="5" fillId="2" borderId="0" xfId="0" applyFont="1" applyFill="1" applyBorder="1" applyProtection="1">
      <protection locked="0"/>
    </xf>
    <xf numFmtId="0" fontId="0" fillId="2" borderId="0" xfId="0" applyFill="1" applyProtection="1">
      <protection locked="0"/>
    </xf>
    <xf numFmtId="0" fontId="47" fillId="2" borderId="0" xfId="2" applyFill="1" applyBorder="1" applyAlignment="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18" fillId="0" borderId="4" xfId="0" applyFont="1" applyFill="1" applyBorder="1" applyAlignment="1">
      <alignment horizontal="left" vertical="top" indent="2"/>
    </xf>
    <xf numFmtId="0" fontId="0" fillId="0" borderId="5" xfId="0" applyBorder="1" applyAlignment="1">
      <alignment horizontal="left"/>
    </xf>
    <xf numFmtId="164" fontId="0" fillId="0" borderId="5" xfId="0" applyNumberFormat="1" applyFill="1" applyBorder="1" applyAlignment="1" applyProtection="1">
      <alignment horizontal="right" shrinkToFit="1"/>
      <protection locked="0"/>
    </xf>
    <xf numFmtId="3" fontId="0" fillId="5" borderId="5" xfId="0" applyNumberFormat="1" applyFill="1" applyBorder="1" applyAlignment="1">
      <alignment shrinkToFit="1"/>
    </xf>
    <xf numFmtId="49" fontId="0" fillId="0" borderId="5" xfId="0" applyNumberFormat="1" applyFill="1" applyBorder="1" applyAlignment="1" applyProtection="1">
      <alignment horizontal="left" shrinkToFit="1"/>
      <protection locked="0"/>
    </xf>
    <xf numFmtId="3" fontId="0" fillId="0" borderId="5" xfId="0" applyNumberFormat="1" applyFill="1" applyBorder="1" applyAlignment="1" applyProtection="1">
      <alignment horizontal="right" shrinkToFit="1"/>
      <protection locked="0"/>
    </xf>
    <xf numFmtId="3" fontId="0" fillId="0" borderId="10" xfId="0" applyNumberFormat="1" applyBorder="1"/>
    <xf numFmtId="0" fontId="7" fillId="2" borderId="0" xfId="0" applyFont="1" applyFill="1" applyBorder="1"/>
    <xf numFmtId="3" fontId="0" fillId="0" borderId="0" xfId="0" applyNumberFormat="1"/>
    <xf numFmtId="3" fontId="46" fillId="0" borderId="11" xfId="0" applyNumberFormat="1" applyFont="1" applyFill="1" applyBorder="1" applyAlignment="1">
      <alignment horizontal="right" wrapText="1"/>
    </xf>
    <xf numFmtId="3" fontId="46" fillId="0" borderId="12" xfId="0" applyNumberFormat="1" applyFont="1" applyFill="1" applyBorder="1" applyAlignment="1">
      <alignment horizontal="right" wrapText="1"/>
    </xf>
    <xf numFmtId="3" fontId="0" fillId="0" borderId="5" xfId="0" applyNumberFormat="1" applyBorder="1"/>
    <xf numFmtId="3" fontId="0" fillId="4" borderId="5" xfId="0" applyNumberFormat="1" applyFill="1" applyBorder="1"/>
    <xf numFmtId="3" fontId="46" fillId="0" borderId="10" xfId="0" applyNumberFormat="1" applyFont="1" applyFill="1" applyBorder="1" applyAlignment="1">
      <alignment horizontal="right" wrapText="1"/>
    </xf>
    <xf numFmtId="0" fontId="3" fillId="2" borderId="2"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5" fillId="2" borderId="0"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5" fillId="2" borderId="0"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5" fillId="2" borderId="0" xfId="0" applyFont="1" applyFill="1" applyBorder="1" applyAlignment="1" applyProtection="1">
      <alignment vertical="top" wrapText="1"/>
    </xf>
    <xf numFmtId="0" fontId="0" fillId="0" borderId="0" xfId="0" applyAlignment="1" applyProtection="1">
      <alignment vertical="top" wrapText="1"/>
    </xf>
    <xf numFmtId="0" fontId="0" fillId="0" borderId="3" xfId="0" applyBorder="1" applyAlignment="1" applyProtection="1">
      <alignment vertical="top" wrapText="1"/>
    </xf>
    <xf numFmtId="0" fontId="5" fillId="2" borderId="0"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0" fillId="0" borderId="0" xfId="0" applyAlignment="1" applyProtection="1">
      <alignment wrapText="1"/>
    </xf>
    <xf numFmtId="0" fontId="0" fillId="0" borderId="3" xfId="0" applyBorder="1" applyAlignment="1" applyProtection="1">
      <alignment wrapText="1"/>
    </xf>
    <xf numFmtId="0" fontId="0" fillId="0" borderId="3" xfId="0" applyBorder="1" applyAlignment="1" applyProtection="1">
      <alignment horizontal="left" vertical="top" wrapText="1"/>
    </xf>
    <xf numFmtId="0" fontId="8" fillId="2" borderId="0" xfId="0" applyFont="1" applyFill="1" applyBorder="1" applyAlignment="1" applyProtection="1">
      <alignment horizontal="center"/>
    </xf>
    <xf numFmtId="0" fontId="8" fillId="2" borderId="3" xfId="0" applyFont="1" applyFill="1" applyBorder="1" applyAlignment="1" applyProtection="1">
      <alignment horizontal="center"/>
    </xf>
    <xf numFmtId="0" fontId="5" fillId="2" borderId="0" xfId="0" applyFont="1" applyFill="1" applyBorder="1" applyAlignment="1" applyProtection="1">
      <alignment horizontal="left" wrapText="1"/>
    </xf>
    <xf numFmtId="0" fontId="40" fillId="2" borderId="2" xfId="0" applyFont="1" applyFill="1" applyBorder="1" applyAlignment="1">
      <alignment horizontal="center" vertical="top" wrapText="1"/>
    </xf>
    <xf numFmtId="0" fontId="40" fillId="0" borderId="0" xfId="0" applyFont="1" applyBorder="1" applyAlignment="1">
      <alignment horizontal="center"/>
    </xf>
    <xf numFmtId="0" fontId="40" fillId="0" borderId="3" xfId="0" applyFont="1" applyBorder="1" applyAlignment="1">
      <alignment horizontal="center"/>
    </xf>
    <xf numFmtId="0" fontId="5" fillId="2" borderId="0" xfId="0" applyFont="1" applyFill="1"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5" fillId="2" borderId="3" xfId="0" applyFont="1" applyFill="1" applyBorder="1" applyAlignment="1">
      <alignment horizontal="left" vertical="top" wrapText="1"/>
    </xf>
    <xf numFmtId="0" fontId="6" fillId="2" borderId="1" xfId="0" applyFont="1" applyFill="1" applyBorder="1" applyAlignment="1">
      <alignment horizontal="center" vertical="top" wrapText="1"/>
    </xf>
    <xf numFmtId="0" fontId="6" fillId="0" borderId="8" xfId="0" applyFont="1" applyBorder="1" applyAlignment="1">
      <alignment horizontal="center"/>
    </xf>
    <xf numFmtId="0" fontId="6" fillId="0" borderId="9" xfId="0" applyFont="1" applyBorder="1" applyAlignment="1">
      <alignment horizontal="center"/>
    </xf>
    <xf numFmtId="0" fontId="5" fillId="2" borderId="0" xfId="0" applyFont="1" applyFill="1" applyBorder="1" applyAlignment="1">
      <alignment vertical="top" wrapText="1"/>
    </xf>
    <xf numFmtId="0" fontId="0" fillId="2" borderId="3" xfId="0" applyFill="1" applyBorder="1" applyAlignment="1">
      <alignment vertical="top" wrapText="1"/>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0" fillId="0" borderId="5" xfId="0" applyBorder="1"/>
    <xf numFmtId="0" fontId="0" fillId="0" borderId="6" xfId="0" applyBorder="1"/>
    <xf numFmtId="0" fontId="5" fillId="2" borderId="2" xfId="0" applyFont="1" applyFill="1" applyBorder="1" applyAlignment="1">
      <alignment vertical="top" wrapText="1"/>
    </xf>
    <xf numFmtId="0" fontId="0" fillId="0" borderId="0" xfId="0" applyBorder="1" applyAlignment="1"/>
    <xf numFmtId="0" fontId="0" fillId="0" borderId="3" xfId="0" applyBorder="1" applyAlignment="1"/>
    <xf numFmtId="0" fontId="5" fillId="2" borderId="13" xfId="0" applyFont="1"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5" fillId="2" borderId="7" xfId="0" applyFont="1" applyFill="1" applyBorder="1" applyAlignment="1">
      <alignment horizontal="left" vertical="center" indent="1"/>
    </xf>
    <xf numFmtId="0" fontId="5" fillId="2" borderId="13"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5"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xf numFmtId="0" fontId="0" fillId="0" borderId="3" xfId="0" applyBorder="1"/>
    <xf numFmtId="0" fontId="0" fillId="0" borderId="0" xfId="0" applyBorder="1" applyAlignment="1">
      <alignment vertical="top" wrapText="1"/>
    </xf>
    <xf numFmtId="0" fontId="0" fillId="0" borderId="3" xfId="0" applyBorder="1" applyAlignment="1">
      <alignment vertical="top" wrapText="1"/>
    </xf>
    <xf numFmtId="0" fontId="6" fillId="3" borderId="0" xfId="0" applyFont="1" applyFill="1" applyBorder="1" applyAlignment="1">
      <alignment vertical="top" wrapText="1"/>
    </xf>
    <xf numFmtId="0" fontId="6" fillId="3" borderId="0" xfId="0" applyFont="1" applyFill="1" applyBorder="1" applyAlignment="1">
      <alignment vertical="top"/>
    </xf>
    <xf numFmtId="0" fontId="0" fillId="0" borderId="0" xfId="0" applyAlignment="1">
      <alignment wrapText="1"/>
    </xf>
    <xf numFmtId="0" fontId="5" fillId="2" borderId="0" xfId="0" applyFont="1" applyFill="1" applyBorder="1" applyAlignment="1">
      <alignment wrapText="1"/>
    </xf>
    <xf numFmtId="0" fontId="5" fillId="4" borderId="5" xfId="0" applyNumberFormat="1" applyFont="1" applyFill="1" applyBorder="1" applyAlignment="1" applyProtection="1">
      <alignment horizontal="left" vertical="top" wrapText="1"/>
      <protection locked="0"/>
    </xf>
    <xf numFmtId="0" fontId="5" fillId="4" borderId="5" xfId="0" applyNumberFormat="1" applyFont="1" applyFill="1" applyBorder="1" applyAlignment="1" applyProtection="1">
      <alignment horizontal="left" vertical="top"/>
      <protection locked="0"/>
    </xf>
    <xf numFmtId="0" fontId="18" fillId="2" borderId="0" xfId="0" applyFont="1" applyFill="1" applyBorder="1" applyAlignment="1">
      <alignment horizontal="center"/>
    </xf>
    <xf numFmtId="0" fontId="16" fillId="2" borderId="0" xfId="0" applyFont="1" applyFill="1" applyBorder="1" applyAlignment="1">
      <alignment vertical="center" wrapText="1"/>
    </xf>
    <xf numFmtId="0" fontId="0" fillId="2" borderId="0" xfId="0" applyFill="1" applyBorder="1" applyAlignment="1">
      <alignment vertical="top" wrapText="1"/>
    </xf>
    <xf numFmtId="0" fontId="6" fillId="3" borderId="0" xfId="0" applyFont="1" applyFill="1" applyBorder="1" applyAlignment="1">
      <alignment horizontal="left" vertical="top" wrapText="1"/>
    </xf>
    <xf numFmtId="0" fontId="16" fillId="4" borderId="5" xfId="0" applyNumberFormat="1" applyFont="1" applyFill="1" applyBorder="1" applyAlignment="1" applyProtection="1">
      <alignment horizontal="left" vertical="top" wrapText="1"/>
      <protection locked="0"/>
    </xf>
    <xf numFmtId="0" fontId="5" fillId="3" borderId="0" xfId="0" applyFont="1" applyFill="1" applyBorder="1" applyAlignment="1">
      <alignment horizontal="right"/>
    </xf>
    <xf numFmtId="0" fontId="0" fillId="0" borderId="0" xfId="0" applyAlignment="1"/>
    <xf numFmtId="0" fontId="6" fillId="3" borderId="0" xfId="0" applyFont="1" applyFill="1" applyBorder="1" applyAlignment="1">
      <alignment horizontal="center"/>
    </xf>
    <xf numFmtId="0" fontId="13" fillId="2" borderId="0" xfId="0" applyFont="1" applyFill="1" applyBorder="1" applyAlignment="1">
      <alignment horizontal="center" vertical="top"/>
    </xf>
    <xf numFmtId="0" fontId="15" fillId="2" borderId="0" xfId="0" applyFont="1" applyFill="1" applyBorder="1" applyAlignment="1">
      <alignment vertical="top" wrapText="1"/>
    </xf>
    <xf numFmtId="0" fontId="5" fillId="2" borderId="0" xfId="0" applyFont="1" applyFill="1" applyBorder="1" applyAlignment="1">
      <alignment vertical="center" wrapText="1"/>
    </xf>
    <xf numFmtId="0" fontId="0" fillId="0" borderId="0" xfId="0" applyAlignment="1">
      <alignment vertical="center" wrapText="1"/>
    </xf>
    <xf numFmtId="0" fontId="15" fillId="2" borderId="0" xfId="0" applyFont="1" applyFill="1" applyBorder="1" applyAlignment="1">
      <alignment wrapText="1"/>
    </xf>
    <xf numFmtId="0" fontId="28" fillId="2" borderId="0" xfId="0" applyFont="1" applyFill="1" applyBorder="1" applyAlignment="1">
      <alignment wrapText="1"/>
    </xf>
    <xf numFmtId="0" fontId="0" fillId="3" borderId="0" xfId="0" applyFill="1" applyBorder="1" applyAlignment="1">
      <alignment vertical="top" wrapText="1"/>
    </xf>
    <xf numFmtId="0" fontId="0" fillId="0" borderId="0" xfId="0" applyAlignment="1">
      <alignment vertical="top" wrapText="1"/>
    </xf>
    <xf numFmtId="0" fontId="6" fillId="3" borderId="0" xfId="0" applyFont="1" applyFill="1" applyBorder="1" applyAlignment="1">
      <alignment horizontal="center" wrapText="1"/>
    </xf>
    <xf numFmtId="0" fontId="15" fillId="2" borderId="0" xfId="0" applyFont="1" applyFill="1" applyBorder="1" applyAlignment="1">
      <alignment horizontal="left" vertical="top" wrapText="1"/>
    </xf>
    <xf numFmtId="0" fontId="0" fillId="4" borderId="5" xfId="0" applyNumberFormat="1" applyFill="1" applyBorder="1" applyAlignment="1" applyProtection="1">
      <alignment horizontal="left" vertical="top" wrapText="1"/>
      <protection locked="0"/>
    </xf>
    <xf numFmtId="0" fontId="5" fillId="0" borderId="1"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6" fillId="0" borderId="10" xfId="0" applyFont="1" applyBorder="1" applyAlignment="1"/>
    <xf numFmtId="0" fontId="0" fillId="0" borderId="1" xfId="0" applyBorder="1" applyAlignment="1">
      <alignment vertical="center" wrapText="1"/>
    </xf>
    <xf numFmtId="0" fontId="6" fillId="0" borderId="10" xfId="0" applyFont="1" applyBorder="1" applyAlignment="1">
      <alignment horizontal="center"/>
    </xf>
    <xf numFmtId="0" fontId="0" fillId="0" borderId="10" xfId="0" applyBorder="1" applyAlignment="1">
      <alignment vertical="center" wrapText="1"/>
    </xf>
    <xf numFmtId="0" fontId="0" fillId="0" borderId="0" xfId="0" applyBorder="1" applyAlignment="1">
      <alignment vertical="center" wrapText="1"/>
    </xf>
    <xf numFmtId="0" fontId="13" fillId="2" borderId="0" xfId="0" applyFont="1" applyFill="1" applyBorder="1" applyAlignment="1">
      <alignment horizontal="center" vertical="center"/>
    </xf>
    <xf numFmtId="0" fontId="27" fillId="2" borderId="0" xfId="0" applyFont="1" applyFill="1" applyBorder="1" applyAlignment="1">
      <alignment vertical="top" wrapText="1"/>
    </xf>
    <xf numFmtId="0" fontId="6" fillId="2" borderId="0" xfId="0" applyFont="1" applyFill="1" applyBorder="1" applyAlignment="1">
      <alignment horizontal="center" vertical="top"/>
    </xf>
    <xf numFmtId="0" fontId="5" fillId="2" borderId="0" xfId="0" applyFont="1" applyFill="1" applyAlignment="1">
      <alignment wrapText="1"/>
    </xf>
    <xf numFmtId="0" fontId="5" fillId="2" borderId="0" xfId="0" applyFont="1" applyFill="1" applyAlignment="1">
      <alignment horizontal="left" vertical="center" wrapText="1"/>
    </xf>
    <xf numFmtId="0" fontId="0" fillId="2" borderId="0" xfId="0" applyFill="1" applyBorder="1" applyAlignment="1">
      <alignment wrapText="1"/>
    </xf>
    <xf numFmtId="0" fontId="6" fillId="2" borderId="0" xfId="0" quotePrefix="1" applyFont="1" applyFill="1" applyBorder="1" applyAlignment="1">
      <alignment horizontal="center"/>
    </xf>
    <xf numFmtId="0" fontId="4" fillId="2" borderId="0" xfId="0" applyFont="1" applyFill="1" applyAlignment="1">
      <alignment horizontal="left" vertical="center" wrapText="1"/>
    </xf>
    <xf numFmtId="0" fontId="6" fillId="3" borderId="0" xfId="0" applyFont="1" applyFill="1" applyAlignment="1">
      <alignment horizontal="center"/>
    </xf>
    <xf numFmtId="0" fontId="13" fillId="2" borderId="0" xfId="0" applyFont="1" applyFill="1" applyAlignment="1">
      <alignment horizontal="center"/>
    </xf>
    <xf numFmtId="0" fontId="4" fillId="2" borderId="0" xfId="0" applyFont="1" applyFill="1" applyAlignment="1">
      <alignment vertical="top" wrapText="1"/>
    </xf>
    <xf numFmtId="49" fontId="6" fillId="3" borderId="0" xfId="0" applyNumberFormat="1" applyFont="1" applyFill="1" applyBorder="1" applyAlignment="1">
      <alignment horizontal="center"/>
    </xf>
    <xf numFmtId="49" fontId="6" fillId="2" borderId="0" xfId="0" quotePrefix="1" applyNumberFormat="1" applyFont="1" applyFill="1" applyBorder="1" applyAlignment="1">
      <alignment horizontal="center"/>
    </xf>
    <xf numFmtId="0" fontId="0" fillId="0" borderId="3" xfId="0" applyBorder="1" applyAlignment="1">
      <alignment wrapText="1"/>
    </xf>
    <xf numFmtId="49" fontId="6" fillId="2" borderId="0" xfId="1" applyNumberFormat="1" applyFont="1" applyFill="1" applyBorder="1" applyAlignment="1">
      <alignment horizontal="center"/>
    </xf>
    <xf numFmtId="0" fontId="5" fillId="2" borderId="0" xfId="0" applyFont="1" applyFill="1" applyBorder="1" applyAlignment="1">
      <alignment horizontal="left" vertical="top"/>
    </xf>
    <xf numFmtId="0" fontId="6" fillId="2" borderId="0" xfId="0" applyFont="1" applyFill="1" applyAlignment="1">
      <alignment horizontal="center" vertical="top" wrapText="1"/>
    </xf>
    <xf numFmtId="0" fontId="33" fillId="0" borderId="0" xfId="0" applyFont="1" applyBorder="1" applyAlignment="1">
      <alignment horizontal="center"/>
    </xf>
    <xf numFmtId="0" fontId="22" fillId="0" borderId="7"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13" fillId="2" borderId="0" xfId="0" applyFont="1" applyFill="1" applyBorder="1" applyAlignment="1">
      <alignment wrapText="1"/>
    </xf>
    <xf numFmtId="0" fontId="13" fillId="0" borderId="2" xfId="0" quotePrefix="1" applyFont="1" applyBorder="1" applyAlignment="1">
      <alignment horizontal="left" vertical="top" indent="1"/>
    </xf>
    <xf numFmtId="0" fontId="13" fillId="0" borderId="0" xfId="0" applyFont="1" applyBorder="1" applyAlignment="1">
      <alignment vertical="top" wrapText="1"/>
    </xf>
    <xf numFmtId="0" fontId="13" fillId="0" borderId="3" xfId="0" applyFont="1" applyBorder="1" applyAlignment="1">
      <alignment vertical="top" wrapText="1"/>
    </xf>
    <xf numFmtId="0" fontId="13" fillId="0" borderId="2" xfId="0" applyFont="1" applyBorder="1" applyAlignment="1">
      <alignment horizontal="left" indent="1"/>
    </xf>
    <xf numFmtId="0" fontId="0" fillId="0" borderId="0" xfId="0" applyAlignment="1">
      <alignment horizontal="left" indent="1"/>
    </xf>
    <xf numFmtId="0" fontId="0" fillId="0" borderId="3" xfId="0" applyBorder="1" applyAlignment="1">
      <alignment horizontal="left" indent="1"/>
    </xf>
    <xf numFmtId="0" fontId="5" fillId="2" borderId="8" xfId="0" applyFont="1" applyFill="1" applyBorder="1" applyAlignment="1">
      <alignment wrapText="1"/>
    </xf>
    <xf numFmtId="0" fontId="5" fillId="2" borderId="5" xfId="0" applyFont="1" applyFill="1" applyBorder="1" applyAlignment="1">
      <alignment wrapText="1"/>
    </xf>
    <xf numFmtId="0" fontId="18" fillId="0" borderId="2" xfId="0" applyFont="1" applyBorder="1" applyAlignment="1">
      <alignment horizontal="left" wrapText="1" indent="2"/>
    </xf>
    <xf numFmtId="0" fontId="18" fillId="0" borderId="0" xfId="0" applyFont="1" applyBorder="1" applyAlignment="1">
      <alignment horizontal="left" wrapText="1" indent="2"/>
    </xf>
    <xf numFmtId="0" fontId="18" fillId="0" borderId="3" xfId="0" applyFont="1" applyBorder="1" applyAlignment="1">
      <alignment horizontal="left" indent="2"/>
    </xf>
    <xf numFmtId="0" fontId="13" fillId="0" borderId="2" xfId="0" applyFont="1" applyBorder="1" applyAlignment="1">
      <alignment horizontal="left" vertical="top" indent="1"/>
    </xf>
    <xf numFmtId="0" fontId="13" fillId="0" borderId="0" xfId="0" quotePrefix="1" applyFont="1" applyBorder="1" applyAlignment="1">
      <alignment horizontal="left" vertical="top" indent="1"/>
    </xf>
    <xf numFmtId="0" fontId="13" fillId="0" borderId="2" xfId="0" quotePrefix="1" applyFont="1" applyBorder="1" applyAlignment="1"/>
    <xf numFmtId="0" fontId="13" fillId="0" borderId="0" xfId="0" quotePrefix="1" applyFont="1" applyBorder="1" applyAlignment="1"/>
    <xf numFmtId="0" fontId="22" fillId="0" borderId="2" xfId="0" applyFont="1" applyBorder="1" applyAlignment="1">
      <alignment wrapText="1"/>
    </xf>
    <xf numFmtId="0" fontId="5" fillId="0" borderId="0" xfId="0" applyFont="1" applyBorder="1" applyAlignment="1"/>
    <xf numFmtId="0" fontId="5" fillId="0" borderId="3" xfId="0" applyFont="1" applyBorder="1" applyAlignment="1"/>
    <xf numFmtId="0" fontId="18" fillId="0" borderId="3" xfId="0" applyFont="1" applyBorder="1" applyAlignment="1">
      <alignment horizontal="left" wrapText="1" indent="2"/>
    </xf>
    <xf numFmtId="0" fontId="33" fillId="0" borderId="7"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49" fontId="5" fillId="2" borderId="0" xfId="0" applyNumberFormat="1" applyFont="1" applyFill="1" applyBorder="1" applyAlignment="1">
      <alignment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49" fontId="5" fillId="2" borderId="0" xfId="0" applyNumberFormat="1" applyFont="1" applyFill="1" applyBorder="1" applyAlignment="1">
      <alignment horizontal="left" vertical="top" wrapText="1"/>
    </xf>
    <xf numFmtId="0" fontId="25" fillId="0" borderId="7" xfId="0" applyFont="1" applyBorder="1" applyAlignment="1">
      <alignment horizontal="center" wrapText="1"/>
    </xf>
    <xf numFmtId="0" fontId="25" fillId="0" borderId="13" xfId="0" applyFont="1" applyBorder="1" applyAlignment="1">
      <alignment horizontal="center" wrapText="1"/>
    </xf>
    <xf numFmtId="0" fontId="25" fillId="0" borderId="13" xfId="0" applyFont="1" applyBorder="1" applyAlignment="1">
      <alignment horizontal="center"/>
    </xf>
    <xf numFmtId="0" fontId="25" fillId="0" borderId="14" xfId="0" applyFont="1" applyBorder="1" applyAlignment="1">
      <alignment horizontal="center"/>
    </xf>
    <xf numFmtId="49" fontId="22" fillId="2" borderId="0" xfId="0" applyNumberFormat="1" applyFont="1" applyFill="1"/>
    <xf numFmtId="49" fontId="0" fillId="2" borderId="0" xfId="0" applyNumberFormat="1" applyFill="1" applyBorder="1" applyAlignment="1">
      <alignment wrapText="1"/>
    </xf>
    <xf numFmtId="0" fontId="22" fillId="0" borderId="2" xfId="0" applyFont="1" applyBorder="1" applyAlignment="1">
      <alignment horizontal="left" vertical="top" wrapText="1"/>
    </xf>
    <xf numFmtId="0" fontId="22" fillId="0" borderId="0" xfId="0" applyFont="1" applyBorder="1" applyAlignment="1">
      <alignment horizontal="left" vertical="top" wrapText="1"/>
    </xf>
    <xf numFmtId="0" fontId="22" fillId="0" borderId="3" xfId="0" applyFont="1" applyBorder="1" applyAlignment="1">
      <alignment horizontal="left" vertical="top" wrapText="1"/>
    </xf>
    <xf numFmtId="0" fontId="0" fillId="0" borderId="0" xfId="0" applyBorder="1" applyAlignment="1">
      <alignment horizontal="center"/>
    </xf>
    <xf numFmtId="0" fontId="41" fillId="0" borderId="0" xfId="0" applyFont="1" applyBorder="1" applyAlignment="1">
      <alignment horizontal="left" vertical="top" wrapText="1"/>
    </xf>
    <xf numFmtId="0" fontId="18" fillId="0" borderId="0" xfId="0" applyFont="1" applyAlignment="1"/>
    <xf numFmtId="0" fontId="18" fillId="0" borderId="3" xfId="0" applyFont="1" applyBorder="1" applyAlignment="1"/>
    <xf numFmtId="0" fontId="22" fillId="0" borderId="2" xfId="0" applyFont="1" applyBorder="1" applyAlignment="1">
      <alignment horizontal="left" wrapText="1"/>
    </xf>
    <xf numFmtId="0" fontId="34" fillId="0" borderId="0" xfId="0" applyFont="1" applyAlignment="1">
      <alignment horizontal="left" wrapText="1"/>
    </xf>
    <xf numFmtId="0" fontId="34" fillId="0" borderId="3" xfId="0" applyFont="1" applyBorder="1" applyAlignment="1">
      <alignment horizontal="left" wrapText="1"/>
    </xf>
    <xf numFmtId="0" fontId="13" fillId="0" borderId="2" xfId="0" quotePrefix="1" applyFont="1" applyBorder="1" applyAlignment="1">
      <alignment horizontal="left" wrapText="1" indent="1"/>
    </xf>
    <xf numFmtId="0" fontId="0" fillId="0" borderId="0" xfId="0" applyAlignment="1">
      <alignment horizontal="left" wrapText="1" indent="1"/>
    </xf>
    <xf numFmtId="0" fontId="0" fillId="0" borderId="3" xfId="0" applyBorder="1" applyAlignment="1">
      <alignment horizontal="left" wrapText="1" indent="1"/>
    </xf>
    <xf numFmtId="0" fontId="6" fillId="0" borderId="2" xfId="0" quotePrefix="1" applyFont="1" applyBorder="1" applyAlignment="1">
      <alignment horizontal="left" wrapText="1" indent="1"/>
    </xf>
    <xf numFmtId="0" fontId="6" fillId="0" borderId="0" xfId="0" applyFont="1" applyBorder="1" applyAlignment="1">
      <alignment horizontal="left" indent="1"/>
    </xf>
    <xf numFmtId="0" fontId="6" fillId="0" borderId="3" xfId="0" applyFont="1" applyBorder="1" applyAlignment="1">
      <alignment horizontal="left" indent="1"/>
    </xf>
    <xf numFmtId="0" fontId="6" fillId="0" borderId="2" xfId="0" applyFont="1" applyBorder="1" applyAlignment="1">
      <alignment horizontal="left" indent="1"/>
    </xf>
    <xf numFmtId="0" fontId="0" fillId="0" borderId="8" xfId="0" applyBorder="1" applyAlignment="1">
      <alignment horizontal="center"/>
    </xf>
    <xf numFmtId="0" fontId="24" fillId="0" borderId="7" xfId="0" applyFont="1" applyBorder="1" applyAlignment="1">
      <alignment wrapText="1"/>
    </xf>
    <xf numFmtId="0" fontId="24" fillId="0" borderId="13" xfId="0" applyFont="1" applyBorder="1" applyAlignment="1">
      <alignment wrapText="1"/>
    </xf>
    <xf numFmtId="0" fontId="0" fillId="0" borderId="13" xfId="0" applyBorder="1" applyAlignment="1"/>
    <xf numFmtId="0" fontId="0" fillId="0" borderId="14" xfId="0" applyBorder="1" applyAlignment="1"/>
    <xf numFmtId="0" fontId="16" fillId="2" borderId="0" xfId="0" applyFont="1" applyFill="1" applyBorder="1" applyAlignment="1">
      <alignment wrapText="1"/>
    </xf>
    <xf numFmtId="0" fontId="13" fillId="0" borderId="2" xfId="0" quotePrefix="1" applyFont="1" applyBorder="1" applyAlignment="1">
      <alignment horizontal="left" indent="1"/>
    </xf>
    <xf numFmtId="0" fontId="13" fillId="0" borderId="0" xfId="0" quotePrefix="1" applyFont="1" applyBorder="1" applyAlignment="1">
      <alignment horizontal="left" indent="1"/>
    </xf>
    <xf numFmtId="0" fontId="0" fillId="0" borderId="0" xfId="0" applyBorder="1" applyAlignment="1">
      <alignment horizontal="left" indent="1"/>
    </xf>
    <xf numFmtId="0" fontId="24" fillId="0" borderId="0" xfId="0" applyFont="1" applyBorder="1" applyAlignment="1">
      <alignment horizontal="left" vertical="top" wrapText="1" indent="1"/>
    </xf>
    <xf numFmtId="0" fontId="0" fillId="0" borderId="0" xfId="0"/>
    <xf numFmtId="0" fontId="41" fillId="0" borderId="2" xfId="0" quotePrefix="1" applyFont="1" applyBorder="1" applyAlignment="1">
      <alignment horizontal="right"/>
    </xf>
    <xf numFmtId="0" fontId="41" fillId="0" borderId="0" xfId="0" quotePrefix="1" applyFont="1" applyBorder="1" applyAlignment="1">
      <alignment horizontal="right"/>
    </xf>
    <xf numFmtId="0" fontId="5" fillId="0" borderId="0" xfId="0" applyFont="1" applyBorder="1" applyAlignment="1">
      <alignment horizontal="center" vertical="center"/>
    </xf>
    <xf numFmtId="0" fontId="22" fillId="2" borderId="0" xfId="0" applyFont="1" applyFill="1"/>
    <xf numFmtId="0" fontId="22" fillId="2" borderId="0" xfId="0" applyFont="1" applyFill="1" applyAlignment="1">
      <alignment vertical="top"/>
    </xf>
    <xf numFmtId="0" fontId="22" fillId="0" borderId="0" xfId="0" applyFont="1" applyBorder="1" applyAlignment="1">
      <alignment vertical="top" wrapText="1"/>
    </xf>
    <xf numFmtId="0" fontId="22" fillId="0" borderId="3" xfId="0" applyFont="1" applyBorder="1" applyAlignment="1">
      <alignment vertical="top"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wrapText="1"/>
    </xf>
    <xf numFmtId="0" fontId="13" fillId="0" borderId="2" xfId="0" applyFont="1" applyBorder="1" applyAlignment="1">
      <alignment horizontal="left" vertical="top" wrapText="1" indent="1"/>
    </xf>
    <xf numFmtId="0" fontId="0" fillId="0" borderId="2" xfId="0" applyBorder="1" applyAlignment="1">
      <alignment horizontal="left" indent="1"/>
    </xf>
    <xf numFmtId="0" fontId="22" fillId="0" borderId="0" xfId="0" applyFont="1" applyAlignment="1">
      <alignment wrapText="1"/>
    </xf>
    <xf numFmtId="0" fontId="22" fillId="0" borderId="3" xfId="0" applyFont="1" applyBorder="1" applyAlignment="1">
      <alignment wrapText="1"/>
    </xf>
    <xf numFmtId="0" fontId="24" fillId="0" borderId="2" xfId="0" applyFont="1" applyBorder="1" applyAlignment="1">
      <alignment horizontal="left" vertical="top" wrapText="1" indent="2"/>
    </xf>
    <xf numFmtId="0" fontId="24" fillId="0" borderId="0" xfId="0" applyFont="1" applyBorder="1" applyAlignment="1">
      <alignment horizontal="left" vertical="top" wrapText="1" indent="2"/>
    </xf>
    <xf numFmtId="0" fontId="24" fillId="0" borderId="3" xfId="0" applyFont="1" applyBorder="1" applyAlignment="1">
      <alignment horizontal="left" vertical="top" wrapText="1" indent="2"/>
    </xf>
    <xf numFmtId="0" fontId="13" fillId="3" borderId="0" xfId="0" applyFont="1" applyFill="1" applyBorder="1" applyAlignment="1">
      <alignment horizontal="center"/>
    </xf>
    <xf numFmtId="0" fontId="0" fillId="2" borderId="0" xfId="0" applyFill="1" applyBorder="1" applyAlignment="1">
      <alignment horizontal="left" vertical="center" wrapText="1"/>
    </xf>
    <xf numFmtId="0" fontId="6" fillId="0" borderId="8" xfId="0" applyFont="1" applyBorder="1" applyAlignment="1">
      <alignment horizontal="left"/>
    </xf>
    <xf numFmtId="0" fontId="6" fillId="2" borderId="0" xfId="0" applyFont="1" applyFill="1" applyAlignment="1">
      <alignment horizontal="center" vertical="top"/>
    </xf>
    <xf numFmtId="0" fontId="5" fillId="6" borderId="15" xfId="0" applyFont="1" applyFill="1" applyBorder="1" applyAlignment="1">
      <alignment wrapText="1"/>
    </xf>
    <xf numFmtId="0" fontId="0" fillId="6" borderId="16" xfId="0" applyFill="1" applyBorder="1" applyAlignment="1">
      <alignment wrapText="1"/>
    </xf>
    <xf numFmtId="0" fontId="0" fillId="6" borderId="17" xfId="0" applyFill="1" applyBorder="1" applyAlignment="1">
      <alignment wrapText="1"/>
    </xf>
    <xf numFmtId="0" fontId="5" fillId="2" borderId="0" xfId="0" applyFont="1" applyFill="1" applyBorder="1" applyAlignment="1">
      <alignment horizontal="center"/>
    </xf>
    <xf numFmtId="0" fontId="22" fillId="2" borderId="0" xfId="0" applyFont="1" applyFill="1" applyAlignment="1">
      <alignment wrapText="1"/>
    </xf>
    <xf numFmtId="0" fontId="22" fillId="2" borderId="0" xfId="0" applyFont="1" applyFill="1" applyAlignment="1"/>
    <xf numFmtId="0" fontId="6" fillId="3" borderId="0" xfId="0" applyFont="1" applyFill="1" applyAlignment="1">
      <alignment horizontal="center" wrapText="1"/>
    </xf>
    <xf numFmtId="0" fontId="5" fillId="6" borderId="15" xfId="0" applyFont="1" applyFill="1" applyBorder="1" applyAlignment="1">
      <alignment horizontal="left" vertical="top"/>
    </xf>
    <xf numFmtId="0" fontId="5" fillId="6" borderId="16" xfId="0" applyFont="1" applyFill="1" applyBorder="1" applyAlignment="1">
      <alignment horizontal="left" vertical="top"/>
    </xf>
    <xf numFmtId="0" fontId="5" fillId="6" borderId="17" xfId="0" applyFont="1" applyFill="1" applyBorder="1" applyAlignment="1">
      <alignment horizontal="left" vertical="top"/>
    </xf>
    <xf numFmtId="0" fontId="16" fillId="2" borderId="0" xfId="0" applyFont="1" applyFill="1" applyBorder="1" applyAlignment="1">
      <alignment vertical="top" wrapText="1"/>
    </xf>
    <xf numFmtId="0" fontId="6" fillId="2" borderId="0" xfId="0" applyFont="1" applyFill="1" applyBorder="1" applyAlignment="1">
      <alignment horizontal="left" wrapText="1"/>
    </xf>
    <xf numFmtId="0" fontId="6" fillId="2" borderId="0" xfId="0" applyFont="1" applyFill="1" applyBorder="1" applyAlignment="1">
      <alignment horizontal="left"/>
    </xf>
    <xf numFmtId="0" fontId="5" fillId="6" borderId="15" xfId="0" applyFont="1" applyFill="1" applyBorder="1" applyAlignment="1">
      <alignment horizontal="left" vertical="center"/>
    </xf>
    <xf numFmtId="0" fontId="5" fillId="6" borderId="16" xfId="0" applyFont="1" applyFill="1" applyBorder="1" applyAlignment="1">
      <alignment horizontal="left" vertical="center"/>
    </xf>
    <xf numFmtId="0" fontId="0" fillId="6" borderId="17" xfId="0" applyFill="1" applyBorder="1" applyAlignment="1">
      <alignment horizontal="left" vertical="center"/>
    </xf>
    <xf numFmtId="0" fontId="5" fillId="2" borderId="0" xfId="0" applyFont="1" applyFill="1" applyAlignment="1">
      <alignment horizontal="left"/>
    </xf>
    <xf numFmtId="0" fontId="16" fillId="3" borderId="0" xfId="0" applyFont="1" applyFill="1" applyBorder="1" applyAlignment="1">
      <alignment horizontal="center" vertical="top"/>
    </xf>
    <xf numFmtId="0" fontId="16" fillId="2" borderId="0" xfId="0" applyFont="1" applyFill="1" applyBorder="1" applyAlignment="1">
      <alignment horizontal="center"/>
    </xf>
    <xf numFmtId="0" fontId="5"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13" fillId="3" borderId="0" xfId="0" applyFont="1" applyFill="1" applyBorder="1" applyAlignment="1">
      <alignment horizontal="center" vertical="top"/>
    </xf>
    <xf numFmtId="0" fontId="0" fillId="0" borderId="0" xfId="0" applyAlignment="1">
      <alignment horizontal="center"/>
    </xf>
    <xf numFmtId="0" fontId="6" fillId="2" borderId="0" xfId="0" applyFont="1" applyFill="1" applyBorder="1" applyAlignment="1">
      <alignment horizontal="left" vertical="center" wrapText="1"/>
    </xf>
    <xf numFmtId="0" fontId="6" fillId="0" borderId="8" xfId="0" applyFont="1" applyBorder="1" applyAlignment="1"/>
    <xf numFmtId="0" fontId="4" fillId="2" borderId="0" xfId="0" applyFont="1" applyFill="1" applyBorder="1" applyAlignment="1">
      <alignment horizontal="left" vertical="top" wrapText="1"/>
    </xf>
    <xf numFmtId="0" fontId="6" fillId="2" borderId="0" xfId="0" applyFont="1" applyFill="1" applyBorder="1" applyAlignment="1">
      <alignment horizontal="center" vertical="center"/>
    </xf>
    <xf numFmtId="0" fontId="0" fillId="2" borderId="0" xfId="0" applyFill="1" applyBorder="1" applyAlignment="1">
      <alignment horizontal="center" vertical="center"/>
    </xf>
    <xf numFmtId="0" fontId="0" fillId="4" borderId="5" xfId="0" applyFill="1" applyBorder="1" applyAlignment="1" applyProtection="1">
      <alignment horizontal="left" vertical="top" wrapText="1"/>
      <protection locked="0"/>
    </xf>
    <xf numFmtId="0" fontId="4" fillId="2" borderId="0" xfId="0" applyFont="1" applyFill="1" applyBorder="1" applyAlignment="1">
      <alignment horizontal="left" vertical="top"/>
    </xf>
    <xf numFmtId="0" fontId="15" fillId="2" borderId="0" xfId="0" applyFont="1" applyFill="1" applyBorder="1" applyAlignment="1">
      <alignment horizontal="left" vertical="top"/>
    </xf>
    <xf numFmtId="0" fontId="5" fillId="2" borderId="0" xfId="0" applyFont="1" applyFill="1" applyBorder="1" applyAlignment="1">
      <alignment horizontal="right" vertical="center"/>
    </xf>
    <xf numFmtId="49" fontId="0" fillId="0" borderId="5" xfId="0" applyNumberFormat="1" applyFont="1" applyFill="1" applyBorder="1" applyAlignment="1" applyProtection="1">
      <alignment horizontal="left" vertical="center" shrinkToFit="1"/>
      <protection locked="0"/>
    </xf>
    <xf numFmtId="0" fontId="0" fillId="0" borderId="5" xfId="0"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7" fillId="0" borderId="5" xfId="0" applyNumberFormat="1" applyFont="1" applyFill="1" applyBorder="1" applyAlignment="1" applyProtection="1">
      <alignment horizontal="left" vertical="center" shrinkToFit="1"/>
      <protection locked="0"/>
    </xf>
    <xf numFmtId="49" fontId="47" fillId="0" borderId="5" xfId="2" applyNumberFormat="1" applyFill="1" applyBorder="1" applyAlignment="1" applyProtection="1">
      <alignment horizontal="left" vertical="center" shrinkToFit="1"/>
      <protection locked="0"/>
    </xf>
    <xf numFmtId="0" fontId="16" fillId="2" borderId="0" xfId="0" applyFont="1" applyFill="1" applyBorder="1" applyAlignment="1">
      <alignment horizontal="right" vertical="center"/>
    </xf>
    <xf numFmtId="49" fontId="0" fillId="0" borderId="5" xfId="0" applyNumberFormat="1" applyFill="1" applyBorder="1" applyAlignment="1" applyProtection="1">
      <alignment horizontal="left" vertical="center"/>
      <protection locked="0"/>
    </xf>
    <xf numFmtId="4" fontId="0" fillId="0" borderId="5" xfId="0" applyNumberFormat="1" applyBorder="1" applyAlignment="1" applyProtection="1">
      <alignment horizontal="center" vertical="center" shrinkToFit="1"/>
      <protection locked="0"/>
    </xf>
    <xf numFmtId="0" fontId="0" fillId="0" borderId="5" xfId="0" applyNumberFormat="1" applyFill="1" applyBorder="1" applyAlignment="1" applyProtection="1">
      <alignment horizontal="left" vertical="top" wrapText="1"/>
      <protection locked="0"/>
    </xf>
    <xf numFmtId="0" fontId="6" fillId="2" borderId="0" xfId="0" applyFont="1" applyFill="1" applyBorder="1" applyAlignment="1">
      <alignment horizontal="left" vertical="top"/>
    </xf>
    <xf numFmtId="0" fontId="6" fillId="2" borderId="1" xfId="0" applyFont="1" applyFill="1" applyBorder="1" applyAlignment="1">
      <alignment horizontal="left" vertical="top"/>
    </xf>
    <xf numFmtId="0" fontId="6" fillId="2" borderId="8" xfId="0" applyFont="1" applyFill="1" applyBorder="1" applyAlignment="1">
      <alignment horizontal="left" vertical="top"/>
    </xf>
    <xf numFmtId="0" fontId="0" fillId="2" borderId="0" xfId="0" applyFill="1" applyBorder="1" applyAlignment="1">
      <alignment horizontal="left" inden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142875</xdr:colOff>
      <xdr:row>1</xdr:row>
      <xdr:rowOff>409575</xdr:rowOff>
    </xdr:from>
    <xdr:to>
      <xdr:col>7</xdr:col>
      <xdr:colOff>180975</xdr:colOff>
      <xdr:row>1</xdr:row>
      <xdr:rowOff>1057275</xdr:rowOff>
    </xdr:to>
    <xdr:pic>
      <xdr:nvPicPr>
        <xdr:cNvPr id="1890" name="Picture 3" descr="nsf logo"/>
        <xdr:cNvPicPr>
          <a:picLocks noChangeAspect="1"/>
        </xdr:cNvPicPr>
      </xdr:nvPicPr>
      <xdr:blipFill>
        <a:blip xmlns:r="http://schemas.openxmlformats.org/officeDocument/2006/relationships" r:embed="rId1" cstate="print"/>
        <a:srcRect/>
        <a:stretch>
          <a:fillRect/>
        </a:stretch>
      </xdr:blipFill>
      <xdr:spPr bwMode="auto">
        <a:xfrm>
          <a:off x="3105150" y="495300"/>
          <a:ext cx="6477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erdsurvey.org/" TargetMode="External"/><Relationship Id="rId1" Type="http://schemas.openxmlformats.org/officeDocument/2006/relationships/hyperlink" Target="mailto:rbritt@nsf.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mailto:deess@njit.edu"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zoomScaleNormal="93" zoomScalePageLayoutView="70" workbookViewId="0"/>
  </sheetViews>
  <sheetFormatPr defaultRowHeight="13.2" x14ac:dyDescent="0.25"/>
  <cols>
    <col min="1" max="1" width="1.33203125" style="1" customWidth="1"/>
    <col min="2" max="2" width="1.44140625" style="1" customWidth="1"/>
    <col min="6" max="6" width="14.33203125" customWidth="1"/>
    <col min="11" max="11" width="20.44140625" customWidth="1"/>
    <col min="12" max="12" width="2.6640625" customWidth="1"/>
  </cols>
  <sheetData>
    <row r="1" spans="1:11" s="1" customFormat="1" ht="6.75" customHeight="1" x14ac:dyDescent="0.25">
      <c r="A1" s="502"/>
      <c r="B1" s="502"/>
      <c r="C1" s="502"/>
      <c r="D1" s="502"/>
      <c r="E1" s="502"/>
      <c r="F1" s="502"/>
      <c r="G1" s="502"/>
      <c r="H1" s="502"/>
      <c r="I1" s="502"/>
      <c r="J1" s="502"/>
      <c r="K1" s="502"/>
    </row>
    <row r="2" spans="1:11" s="1" customFormat="1" ht="87.75" customHeight="1" x14ac:dyDescent="0.25">
      <c r="A2" s="502"/>
      <c r="B2" s="503"/>
      <c r="C2" s="504"/>
      <c r="D2" s="504"/>
      <c r="E2" s="504"/>
      <c r="F2" s="504"/>
      <c r="G2" s="504"/>
      <c r="H2" s="504"/>
      <c r="I2" s="504"/>
      <c r="J2" s="504"/>
      <c r="K2" s="505" t="s">
        <v>680</v>
      </c>
    </row>
    <row r="3" spans="1:11" ht="15.6" x14ac:dyDescent="0.3">
      <c r="A3" s="506"/>
      <c r="B3" s="533" t="s">
        <v>43</v>
      </c>
      <c r="C3" s="534"/>
      <c r="D3" s="534"/>
      <c r="E3" s="534"/>
      <c r="F3" s="534"/>
      <c r="G3" s="534"/>
      <c r="H3" s="534"/>
      <c r="I3" s="534"/>
      <c r="J3" s="534"/>
      <c r="K3" s="535"/>
    </row>
    <row r="4" spans="1:11" x14ac:dyDescent="0.25">
      <c r="A4" s="506"/>
      <c r="B4" s="536" t="s">
        <v>44</v>
      </c>
      <c r="C4" s="537"/>
      <c r="D4" s="537"/>
      <c r="E4" s="537"/>
      <c r="F4" s="537"/>
      <c r="G4" s="537"/>
      <c r="H4" s="537"/>
      <c r="I4" s="537"/>
      <c r="J4" s="537"/>
      <c r="K4" s="538"/>
    </row>
    <row r="5" spans="1:11" ht="15.6" x14ac:dyDescent="0.3">
      <c r="A5" s="506"/>
      <c r="B5" s="533" t="s">
        <v>45</v>
      </c>
      <c r="C5" s="534"/>
      <c r="D5" s="534"/>
      <c r="E5" s="534"/>
      <c r="F5" s="534"/>
      <c r="G5" s="534"/>
      <c r="H5" s="534"/>
      <c r="I5" s="534"/>
      <c r="J5" s="534"/>
      <c r="K5" s="535"/>
    </row>
    <row r="6" spans="1:11" ht="15.6" x14ac:dyDescent="0.3">
      <c r="A6" s="506"/>
      <c r="B6" s="533" t="s">
        <v>702</v>
      </c>
      <c r="C6" s="534"/>
      <c r="D6" s="534"/>
      <c r="E6" s="534"/>
      <c r="F6" s="534"/>
      <c r="G6" s="534"/>
      <c r="H6" s="534"/>
      <c r="I6" s="534"/>
      <c r="J6" s="534"/>
      <c r="K6" s="535"/>
    </row>
    <row r="7" spans="1:11" x14ac:dyDescent="0.25">
      <c r="A7" s="506"/>
      <c r="B7" s="507"/>
      <c r="C7" s="508" t="s">
        <v>470</v>
      </c>
      <c r="D7" s="509"/>
      <c r="E7" s="509"/>
      <c r="F7" s="509"/>
      <c r="G7" s="509"/>
      <c r="H7" s="509"/>
      <c r="I7" s="509"/>
      <c r="J7" s="509"/>
      <c r="K7" s="510"/>
    </row>
    <row r="8" spans="1:11" x14ac:dyDescent="0.25">
      <c r="A8" s="506"/>
      <c r="B8" s="507"/>
      <c r="C8" s="509"/>
      <c r="D8" s="509"/>
      <c r="E8" s="509"/>
      <c r="F8" s="509"/>
      <c r="G8" s="509"/>
      <c r="H8" s="509"/>
      <c r="I8" s="509"/>
      <c r="J8" s="509"/>
      <c r="K8" s="510"/>
    </row>
    <row r="9" spans="1:11" s="1" customFormat="1" x14ac:dyDescent="0.25">
      <c r="A9" s="502"/>
      <c r="B9" s="507"/>
      <c r="C9" s="511" t="s">
        <v>851</v>
      </c>
      <c r="D9" s="509"/>
      <c r="E9" s="509"/>
      <c r="F9" s="509"/>
      <c r="G9" s="509"/>
      <c r="H9" s="509"/>
      <c r="I9" s="509"/>
      <c r="J9" s="509"/>
      <c r="K9" s="510"/>
    </row>
    <row r="10" spans="1:11" x14ac:dyDescent="0.25">
      <c r="A10" s="506"/>
      <c r="B10" s="507"/>
      <c r="C10" s="509"/>
      <c r="D10" s="509"/>
      <c r="E10" s="509"/>
      <c r="F10" s="509"/>
      <c r="G10" s="509"/>
      <c r="H10" s="509"/>
      <c r="I10" s="509"/>
      <c r="J10" s="509"/>
      <c r="K10" s="510"/>
    </row>
    <row r="11" spans="1:11" ht="28.5" customHeight="1" x14ac:dyDescent="0.25">
      <c r="A11" s="506"/>
      <c r="B11" s="507"/>
      <c r="C11" s="542" t="s">
        <v>703</v>
      </c>
      <c r="D11" s="543"/>
      <c r="E11" s="543"/>
      <c r="F11" s="543"/>
      <c r="G11" s="543"/>
      <c r="H11" s="543"/>
      <c r="I11" s="543"/>
      <c r="J11" s="543"/>
      <c r="K11" s="544"/>
    </row>
    <row r="12" spans="1:11" x14ac:dyDescent="0.25">
      <c r="A12" s="506"/>
      <c r="B12" s="507"/>
      <c r="C12" s="509"/>
      <c r="D12" s="509"/>
      <c r="E12" s="509"/>
      <c r="F12" s="509"/>
      <c r="G12" s="509"/>
      <c r="H12" s="509"/>
      <c r="I12" s="509"/>
      <c r="J12" s="509"/>
      <c r="K12" s="510"/>
    </row>
    <row r="13" spans="1:11" ht="39" customHeight="1" x14ac:dyDescent="0.25">
      <c r="A13" s="506"/>
      <c r="B13" s="507"/>
      <c r="C13" s="542" t="s">
        <v>754</v>
      </c>
      <c r="D13" s="543"/>
      <c r="E13" s="543"/>
      <c r="F13" s="543"/>
      <c r="G13" s="543"/>
      <c r="H13" s="543"/>
      <c r="I13" s="543"/>
      <c r="J13" s="543"/>
      <c r="K13" s="544"/>
    </row>
    <row r="14" spans="1:11" x14ac:dyDescent="0.25">
      <c r="A14" s="506"/>
      <c r="B14" s="507"/>
      <c r="C14" s="509"/>
      <c r="D14" s="509"/>
      <c r="E14" s="509"/>
      <c r="F14" s="509"/>
      <c r="G14" s="509"/>
      <c r="H14" s="509"/>
      <c r="I14" s="509"/>
      <c r="J14" s="509"/>
      <c r="K14" s="510"/>
    </row>
    <row r="15" spans="1:11" ht="13.8" x14ac:dyDescent="0.25">
      <c r="A15" s="506"/>
      <c r="B15" s="507"/>
      <c r="C15" s="512" t="s">
        <v>46</v>
      </c>
      <c r="D15" s="509"/>
      <c r="E15" s="509"/>
      <c r="F15" s="509"/>
      <c r="G15" s="509"/>
      <c r="H15" s="509"/>
      <c r="I15" s="509"/>
      <c r="J15" s="509"/>
      <c r="K15" s="510"/>
    </row>
    <row r="16" spans="1:11" x14ac:dyDescent="0.25">
      <c r="A16" s="506"/>
      <c r="B16" s="507"/>
      <c r="C16" s="513"/>
      <c r="D16" s="509"/>
      <c r="E16" s="509"/>
      <c r="F16" s="509"/>
      <c r="G16" s="509"/>
      <c r="H16" s="514"/>
      <c r="I16" s="509"/>
      <c r="J16" s="509"/>
      <c r="K16" s="510"/>
    </row>
    <row r="17" spans="1:11" x14ac:dyDescent="0.25">
      <c r="A17" s="506"/>
      <c r="B17" s="507"/>
      <c r="C17" s="513" t="s">
        <v>452</v>
      </c>
      <c r="D17" s="509"/>
      <c r="E17" s="509"/>
      <c r="F17" s="509"/>
      <c r="G17" s="509"/>
      <c r="H17" s="514"/>
      <c r="I17" s="509"/>
      <c r="J17" s="509"/>
      <c r="K17" s="510"/>
    </row>
    <row r="18" spans="1:11" x14ac:dyDescent="0.25">
      <c r="A18" s="506"/>
      <c r="B18" s="507"/>
      <c r="C18" s="513" t="s">
        <v>704</v>
      </c>
      <c r="D18" s="509"/>
      <c r="E18" s="509"/>
      <c r="F18" s="509"/>
      <c r="G18" s="509"/>
      <c r="H18" s="514"/>
      <c r="I18" s="509"/>
      <c r="J18" s="509"/>
      <c r="K18" s="510"/>
    </row>
    <row r="19" spans="1:11" x14ac:dyDescent="0.25">
      <c r="A19" s="506"/>
      <c r="B19" s="507"/>
      <c r="C19" s="513" t="s">
        <v>453</v>
      </c>
      <c r="D19" s="509"/>
      <c r="E19" s="509"/>
      <c r="F19" s="509"/>
      <c r="G19" s="509"/>
      <c r="H19" s="514"/>
      <c r="I19" s="509"/>
      <c r="J19" s="509"/>
      <c r="K19" s="510"/>
    </row>
    <row r="20" spans="1:11" x14ac:dyDescent="0.25">
      <c r="A20" s="506"/>
      <c r="B20" s="507"/>
      <c r="C20" s="515" t="s">
        <v>454</v>
      </c>
      <c r="D20" s="509"/>
      <c r="E20" s="509"/>
      <c r="F20" s="509"/>
      <c r="G20" s="509"/>
      <c r="H20" s="509"/>
      <c r="I20" s="509"/>
      <c r="J20" s="509"/>
      <c r="K20" s="510"/>
    </row>
    <row r="21" spans="1:11" x14ac:dyDescent="0.25">
      <c r="A21" s="506"/>
      <c r="B21" s="507"/>
      <c r="C21" s="513" t="s">
        <v>455</v>
      </c>
      <c r="D21" s="509"/>
      <c r="E21" s="509"/>
      <c r="F21" s="509"/>
      <c r="G21" s="509"/>
      <c r="H21" s="509"/>
      <c r="I21" s="509"/>
      <c r="J21" s="509"/>
      <c r="K21" s="510"/>
    </row>
    <row r="22" spans="1:11" x14ac:dyDescent="0.25">
      <c r="A22" s="506"/>
      <c r="B22" s="507"/>
      <c r="C22" s="513"/>
      <c r="D22" s="509"/>
      <c r="E22" s="509"/>
      <c r="F22" s="509"/>
      <c r="G22" s="509"/>
      <c r="H22" s="509"/>
      <c r="I22" s="509"/>
      <c r="J22" s="509"/>
      <c r="K22" s="510"/>
    </row>
    <row r="23" spans="1:11" ht="39" customHeight="1" x14ac:dyDescent="0.25">
      <c r="A23" s="506"/>
      <c r="B23" s="507"/>
      <c r="C23" s="539" t="s">
        <v>755</v>
      </c>
      <c r="D23" s="540"/>
      <c r="E23" s="540"/>
      <c r="F23" s="540"/>
      <c r="G23" s="540"/>
      <c r="H23" s="540"/>
      <c r="I23" s="540"/>
      <c r="J23" s="540"/>
      <c r="K23" s="541"/>
    </row>
    <row r="24" spans="1:11" x14ac:dyDescent="0.25">
      <c r="A24" s="506"/>
      <c r="B24" s="507"/>
      <c r="C24" s="509"/>
      <c r="D24" s="509"/>
      <c r="E24" s="509"/>
      <c r="F24" s="509"/>
      <c r="G24" s="509"/>
      <c r="H24" s="509"/>
      <c r="I24" s="509"/>
      <c r="J24" s="509"/>
      <c r="K24" s="510"/>
    </row>
    <row r="25" spans="1:11" x14ac:dyDescent="0.25">
      <c r="A25" s="506"/>
      <c r="B25" s="507"/>
      <c r="C25" s="513" t="s">
        <v>756</v>
      </c>
      <c r="D25" s="509"/>
      <c r="E25" s="509"/>
      <c r="F25" s="509"/>
      <c r="G25" s="509"/>
      <c r="H25" s="509"/>
      <c r="I25" s="509"/>
      <c r="J25" s="509"/>
      <c r="K25" s="510"/>
    </row>
    <row r="26" spans="1:11" ht="6" customHeight="1" x14ac:dyDescent="0.25">
      <c r="A26" s="506"/>
      <c r="B26" s="507"/>
      <c r="C26" s="513"/>
      <c r="D26" s="509"/>
      <c r="E26" s="509"/>
      <c r="F26" s="509"/>
      <c r="G26" s="509"/>
      <c r="H26" s="509"/>
      <c r="I26" s="509"/>
      <c r="J26" s="509"/>
      <c r="K26" s="510"/>
    </row>
    <row r="27" spans="1:11" x14ac:dyDescent="0.25">
      <c r="A27" s="506"/>
      <c r="B27" s="507"/>
      <c r="C27" s="515" t="s">
        <v>607</v>
      </c>
      <c r="D27" s="509"/>
      <c r="E27" s="509"/>
      <c r="F27" s="509"/>
      <c r="G27" s="509"/>
      <c r="H27" s="509"/>
      <c r="I27" s="509"/>
      <c r="J27" s="509"/>
      <c r="K27" s="510"/>
    </row>
    <row r="28" spans="1:11" x14ac:dyDescent="0.25">
      <c r="A28" s="506"/>
      <c r="B28" s="507"/>
      <c r="C28" s="513"/>
      <c r="D28" s="509"/>
      <c r="E28" s="509"/>
      <c r="F28" s="509"/>
      <c r="G28" s="509"/>
      <c r="H28" s="509"/>
      <c r="I28" s="509"/>
      <c r="J28" s="509"/>
      <c r="K28" s="510"/>
    </row>
    <row r="29" spans="1:11" x14ac:dyDescent="0.25">
      <c r="A29" s="506"/>
      <c r="B29" s="507"/>
      <c r="C29" s="513" t="s">
        <v>48</v>
      </c>
      <c r="D29" s="509"/>
      <c r="E29" s="509"/>
      <c r="F29" s="509"/>
      <c r="G29" s="509"/>
      <c r="H29" s="509"/>
      <c r="I29" s="509"/>
      <c r="J29" s="509"/>
      <c r="K29" s="510"/>
    </row>
    <row r="30" spans="1:11" ht="6" customHeight="1" x14ac:dyDescent="0.25">
      <c r="A30" s="506"/>
      <c r="B30" s="507"/>
      <c r="C30" s="509"/>
      <c r="D30" s="509"/>
      <c r="E30" s="509"/>
      <c r="F30" s="509"/>
      <c r="G30" s="509"/>
      <c r="H30" s="509"/>
      <c r="I30" s="509"/>
      <c r="J30" s="509"/>
      <c r="K30" s="510"/>
    </row>
    <row r="31" spans="1:11" x14ac:dyDescent="0.25">
      <c r="A31" s="506"/>
      <c r="B31" s="507"/>
      <c r="C31" s="513" t="s">
        <v>608</v>
      </c>
      <c r="D31" s="509"/>
      <c r="E31" s="509"/>
      <c r="F31" s="509"/>
      <c r="G31" s="509"/>
      <c r="H31" s="509"/>
      <c r="I31" s="509"/>
      <c r="J31" s="509"/>
      <c r="K31" s="510"/>
    </row>
    <row r="32" spans="1:11" x14ac:dyDescent="0.25">
      <c r="A32" s="506"/>
      <c r="B32" s="507"/>
      <c r="C32" s="513" t="s">
        <v>609</v>
      </c>
      <c r="D32" s="509"/>
      <c r="E32" s="509"/>
      <c r="F32" s="509"/>
      <c r="G32" s="509"/>
      <c r="H32" s="509"/>
      <c r="I32" s="509"/>
      <c r="J32" s="509"/>
      <c r="K32" s="510"/>
    </row>
    <row r="33" spans="1:12" x14ac:dyDescent="0.25">
      <c r="A33" s="506"/>
      <c r="B33" s="507"/>
      <c r="C33" s="513" t="s">
        <v>610</v>
      </c>
      <c r="D33" s="509"/>
      <c r="E33" s="509"/>
      <c r="F33" s="509"/>
      <c r="G33" s="509"/>
      <c r="H33" s="509"/>
      <c r="I33" s="509"/>
      <c r="J33" s="509"/>
      <c r="K33" s="510"/>
    </row>
    <row r="34" spans="1:12" x14ac:dyDescent="0.25">
      <c r="A34" s="506"/>
      <c r="B34" s="507"/>
      <c r="C34" s="513"/>
      <c r="D34" s="509"/>
      <c r="E34" s="509"/>
      <c r="F34" s="509"/>
      <c r="G34" s="509"/>
      <c r="H34" s="509"/>
      <c r="I34" s="509"/>
      <c r="J34" s="509"/>
      <c r="K34" s="510"/>
    </row>
    <row r="35" spans="1:12" x14ac:dyDescent="0.25">
      <c r="A35" s="506"/>
      <c r="B35" s="507"/>
      <c r="C35" s="513"/>
      <c r="D35" s="509"/>
      <c r="E35" s="509"/>
      <c r="F35" s="509"/>
      <c r="G35" s="509"/>
      <c r="H35" s="509"/>
      <c r="I35" s="509"/>
      <c r="J35" s="509"/>
      <c r="K35" s="510"/>
    </row>
    <row r="36" spans="1:12" x14ac:dyDescent="0.25">
      <c r="A36" s="506"/>
      <c r="B36" s="507"/>
      <c r="C36" s="511" t="s">
        <v>47</v>
      </c>
      <c r="D36" s="509"/>
      <c r="E36" s="509"/>
      <c r="F36" s="509"/>
      <c r="G36" s="509"/>
      <c r="H36" s="509"/>
      <c r="I36" s="509"/>
      <c r="J36" s="509"/>
      <c r="K36" s="510"/>
    </row>
    <row r="37" spans="1:12" x14ac:dyDescent="0.25">
      <c r="A37" s="506"/>
      <c r="B37" s="507"/>
      <c r="C37" s="509"/>
      <c r="D37" s="509"/>
      <c r="E37" s="509"/>
      <c r="F37" s="509"/>
      <c r="G37" s="509"/>
      <c r="H37" s="509"/>
      <c r="I37" s="509"/>
      <c r="J37" s="509"/>
      <c r="K37" s="510"/>
    </row>
    <row r="38" spans="1:12" x14ac:dyDescent="0.25">
      <c r="A38" s="506"/>
      <c r="B38" s="507"/>
      <c r="C38" s="509"/>
      <c r="D38" s="509"/>
      <c r="E38" s="509"/>
      <c r="F38" s="509"/>
      <c r="G38" s="509"/>
      <c r="H38" s="509"/>
      <c r="I38" s="509"/>
      <c r="J38" s="509"/>
      <c r="K38" s="510"/>
    </row>
    <row r="39" spans="1:12" x14ac:dyDescent="0.25">
      <c r="A39" s="506"/>
      <c r="B39" s="516"/>
      <c r="C39" s="517"/>
      <c r="D39" s="517"/>
      <c r="E39" s="517"/>
      <c r="F39" s="517"/>
      <c r="G39" s="517"/>
      <c r="H39" s="517"/>
      <c r="I39" s="517"/>
      <c r="J39" s="517"/>
      <c r="K39" s="518"/>
    </row>
    <row r="40" spans="1:12" x14ac:dyDescent="0.25">
      <c r="A40"/>
      <c r="C40" s="1"/>
      <c r="D40" s="1"/>
      <c r="E40" s="1"/>
      <c r="F40" s="1"/>
      <c r="G40" s="1"/>
      <c r="H40" s="1"/>
      <c r="I40" s="1"/>
      <c r="J40" s="1"/>
      <c r="K40" s="1"/>
      <c r="L40" s="1"/>
    </row>
    <row r="41" spans="1:12" x14ac:dyDescent="0.25">
      <c r="A41"/>
      <c r="C41" s="1"/>
      <c r="D41" s="1"/>
      <c r="E41" s="1"/>
      <c r="F41" s="1"/>
      <c r="G41" s="1"/>
      <c r="H41" s="1"/>
      <c r="I41" s="1"/>
      <c r="J41" s="1"/>
      <c r="K41" s="1"/>
    </row>
    <row r="42" spans="1:12" x14ac:dyDescent="0.25">
      <c r="A42"/>
      <c r="C42" s="1"/>
      <c r="D42" s="1"/>
      <c r="E42" s="1"/>
      <c r="F42" s="1"/>
      <c r="G42" s="1"/>
      <c r="H42" s="1"/>
      <c r="I42" s="1"/>
      <c r="J42" s="1"/>
      <c r="K42" s="1"/>
    </row>
    <row r="43" spans="1:12" x14ac:dyDescent="0.25">
      <c r="A43"/>
      <c r="C43" s="1"/>
      <c r="D43" s="1"/>
      <c r="E43" s="1"/>
      <c r="F43" s="1"/>
      <c r="G43" s="1"/>
      <c r="H43" s="1"/>
      <c r="I43" s="1"/>
      <c r="J43" s="1"/>
      <c r="K43" s="1"/>
    </row>
    <row r="44" spans="1:12" x14ac:dyDescent="0.25">
      <c r="A44"/>
      <c r="C44" s="1"/>
      <c r="D44" s="1"/>
      <c r="E44" s="1"/>
      <c r="F44" s="1"/>
      <c r="G44" s="1"/>
      <c r="H44" s="1"/>
      <c r="I44" s="1"/>
      <c r="J44" s="1"/>
      <c r="K44" s="1"/>
    </row>
    <row r="45" spans="1:12" x14ac:dyDescent="0.25">
      <c r="A45"/>
      <c r="C45" s="1"/>
      <c r="D45" s="1"/>
      <c r="E45" s="1"/>
      <c r="F45" s="1"/>
      <c r="G45" s="1"/>
      <c r="H45" s="1"/>
      <c r="I45" s="1"/>
      <c r="J45" s="1"/>
      <c r="K45" s="1"/>
    </row>
    <row r="46" spans="1:12" x14ac:dyDescent="0.25">
      <c r="A46"/>
      <c r="C46" s="1"/>
      <c r="D46" s="1"/>
      <c r="E46" s="1"/>
      <c r="F46" s="1"/>
      <c r="G46" s="1"/>
      <c r="H46" s="1"/>
      <c r="I46" s="1"/>
      <c r="J46" s="1"/>
      <c r="K46" s="1"/>
    </row>
    <row r="47" spans="1:12" x14ac:dyDescent="0.25">
      <c r="A47"/>
      <c r="C47" s="1"/>
      <c r="D47" s="1"/>
      <c r="E47" s="1"/>
      <c r="F47" s="1"/>
      <c r="G47" s="1"/>
      <c r="H47" s="1"/>
      <c r="I47" s="1"/>
      <c r="J47" s="1"/>
      <c r="K47" s="1"/>
    </row>
  </sheetData>
  <sheetProtection sheet="1" selectLockedCells="1"/>
  <mergeCells count="7">
    <mergeCell ref="B3:K3"/>
    <mergeCell ref="B4:K4"/>
    <mergeCell ref="B5:K5"/>
    <mergeCell ref="B6:K6"/>
    <mergeCell ref="C23:K23"/>
    <mergeCell ref="C11:K11"/>
    <mergeCell ref="C13:K13"/>
  </mergeCells>
  <phoneticPr fontId="2" type="noConversion"/>
  <hyperlinks>
    <hyperlink ref="C20" r:id="rId1"/>
    <hyperlink ref="C27" r:id="rId2"/>
  </hyperlinks>
  <printOptions horizontalCentered="1"/>
  <pageMargins left="0.25" right="0.25" top="0.5" bottom="0.5" header="0.25" footer="0.25"/>
  <pageSetup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workbookViewId="0">
      <selection activeCell="Y18" sqref="Y18"/>
    </sheetView>
  </sheetViews>
  <sheetFormatPr defaultRowHeight="13.2" x14ac:dyDescent="0.25"/>
  <cols>
    <col min="1" max="1" width="1.33203125" customWidth="1"/>
    <col min="2" max="2" width="1.44140625" customWidth="1"/>
    <col min="3" max="3" width="2.5546875" customWidth="1"/>
    <col min="4" max="4" width="2.88671875" customWidth="1"/>
    <col min="5" max="5" width="5.44140625" customWidth="1"/>
    <col min="6" max="6" width="7.109375" customWidth="1"/>
    <col min="7" max="7" width="17.5546875" customWidth="1"/>
    <col min="8" max="8" width="14" customWidth="1"/>
    <col min="9" max="9" width="2.44140625" customWidth="1"/>
    <col min="10" max="10" width="2" customWidth="1"/>
    <col min="11" max="11" width="10.109375" customWidth="1"/>
    <col min="12" max="12" width="2.6640625" customWidth="1"/>
    <col min="13" max="13" width="1.44140625" customWidth="1"/>
    <col min="14" max="14" width="2.5546875" customWidth="1"/>
    <col min="15" max="15" width="10.109375" customWidth="1"/>
    <col min="16" max="16" width="2.5546875" customWidth="1"/>
    <col min="17" max="17" width="1.44140625" customWidth="1"/>
    <col min="18" max="18" width="2.33203125" customWidth="1"/>
    <col min="19" max="19" width="10.109375" customWidth="1"/>
    <col min="20" max="20" width="2.109375" customWidth="1"/>
    <col min="21" max="21" width="2.6640625" customWidth="1"/>
    <col min="22" max="22" width="1.5546875" customWidth="1"/>
  </cols>
  <sheetData>
    <row r="1" spans="2:21" ht="6.75" customHeight="1" x14ac:dyDescent="0.25"/>
    <row r="2" spans="2:21" ht="7.5" customHeight="1" x14ac:dyDescent="0.25">
      <c r="B2" s="2"/>
      <c r="C2" s="17"/>
      <c r="D2" s="17"/>
      <c r="E2" s="17"/>
      <c r="F2" s="17"/>
      <c r="G2" s="17"/>
      <c r="H2" s="17"/>
      <c r="I2" s="17"/>
      <c r="J2" s="17"/>
      <c r="K2" s="17"/>
      <c r="L2" s="17"/>
      <c r="M2" s="17"/>
      <c r="N2" s="17"/>
      <c r="O2" s="17"/>
      <c r="P2" s="17"/>
      <c r="Q2" s="17"/>
      <c r="R2" s="17"/>
      <c r="S2" s="17"/>
      <c r="T2" s="17"/>
      <c r="U2" s="27"/>
    </row>
    <row r="3" spans="2:21" x14ac:dyDescent="0.25">
      <c r="B3" s="3"/>
      <c r="C3" s="7" t="s">
        <v>111</v>
      </c>
      <c r="D3" s="4"/>
      <c r="E3" s="4"/>
      <c r="F3" s="608" t="s">
        <v>460</v>
      </c>
      <c r="G3" s="633"/>
      <c r="H3" s="633"/>
      <c r="I3" s="633"/>
      <c r="J3" s="633"/>
      <c r="K3" s="633"/>
      <c r="L3" s="633"/>
      <c r="M3" s="633"/>
      <c r="N3" s="633"/>
      <c r="O3" s="633"/>
      <c r="P3" s="633"/>
      <c r="Q3" s="633"/>
      <c r="R3" s="633"/>
      <c r="S3" s="633"/>
      <c r="T3" s="633"/>
      <c r="U3" s="5"/>
    </row>
    <row r="4" spans="2:21" x14ac:dyDescent="0.25">
      <c r="B4" s="3"/>
      <c r="C4" s="4"/>
      <c r="D4" s="4"/>
      <c r="E4" s="4"/>
      <c r="F4" s="633"/>
      <c r="G4" s="633"/>
      <c r="H4" s="633"/>
      <c r="I4" s="633"/>
      <c r="J4" s="633"/>
      <c r="K4" s="633"/>
      <c r="L4" s="633"/>
      <c r="M4" s="633"/>
      <c r="N4" s="633"/>
      <c r="O4" s="633"/>
      <c r="P4" s="633"/>
      <c r="Q4" s="633"/>
      <c r="R4" s="633"/>
      <c r="S4" s="633"/>
      <c r="T4" s="633"/>
      <c r="U4" s="5"/>
    </row>
    <row r="5" spans="2:21" ht="6" customHeight="1" x14ac:dyDescent="0.25">
      <c r="B5" s="3"/>
      <c r="C5" s="4"/>
      <c r="D5" s="4"/>
      <c r="E5" s="4"/>
      <c r="F5" s="14"/>
      <c r="G5" s="14"/>
      <c r="H5" s="14"/>
      <c r="I5" s="14"/>
      <c r="J5" s="14"/>
      <c r="K5" s="14"/>
      <c r="L5" s="14"/>
      <c r="M5" s="14"/>
      <c r="N5" s="14"/>
      <c r="O5" s="14"/>
      <c r="P5" s="14"/>
      <c r="Q5" s="14"/>
      <c r="R5" s="14"/>
      <c r="S5" s="14"/>
      <c r="T5" s="14"/>
      <c r="U5" s="5"/>
    </row>
    <row r="6" spans="2:21" ht="232.5" customHeight="1" x14ac:dyDescent="0.25">
      <c r="B6" s="3"/>
      <c r="C6" s="4"/>
      <c r="D6" s="4"/>
      <c r="E6" s="4"/>
      <c r="F6" s="635" t="s">
        <v>810</v>
      </c>
      <c r="G6" s="635"/>
      <c r="H6" s="635"/>
      <c r="I6" s="635"/>
      <c r="J6" s="635"/>
      <c r="K6" s="635"/>
      <c r="L6" s="635"/>
      <c r="M6" s="635"/>
      <c r="N6" s="635"/>
      <c r="O6" s="635"/>
      <c r="P6" s="635"/>
      <c r="Q6" s="635"/>
      <c r="R6" s="635"/>
      <c r="S6" s="635"/>
      <c r="T6" s="635"/>
      <c r="U6" s="5"/>
    </row>
    <row r="7" spans="2:21" ht="6" customHeight="1" x14ac:dyDescent="0.25">
      <c r="B7" s="3"/>
      <c r="C7" s="4"/>
      <c r="D7" s="4"/>
      <c r="E7" s="4"/>
      <c r="F7" s="466"/>
      <c r="G7" s="466"/>
      <c r="H7" s="466"/>
      <c r="I7" s="466"/>
      <c r="J7" s="466"/>
      <c r="K7" s="466"/>
      <c r="L7" s="466"/>
      <c r="M7" s="466"/>
      <c r="N7" s="466"/>
      <c r="O7" s="466"/>
      <c r="P7" s="466"/>
      <c r="Q7" s="466"/>
      <c r="R7" s="466"/>
      <c r="S7" s="466"/>
      <c r="T7" s="466"/>
      <c r="U7" s="5"/>
    </row>
    <row r="8" spans="2:21" ht="6" customHeight="1" x14ac:dyDescent="0.25">
      <c r="B8" s="3"/>
      <c r="C8" s="4"/>
      <c r="D8" s="4"/>
      <c r="E8" s="4"/>
      <c r="F8" s="4"/>
      <c r="G8" s="4"/>
      <c r="H8" s="4"/>
      <c r="I8" s="4"/>
      <c r="J8" s="4"/>
      <c r="K8" s="4"/>
      <c r="L8" s="4"/>
      <c r="M8" s="4"/>
      <c r="N8" s="4"/>
      <c r="O8" s="4"/>
      <c r="P8" s="4"/>
      <c r="Q8" s="4"/>
      <c r="R8" s="4"/>
      <c r="S8" s="4"/>
      <c r="T8" s="4"/>
      <c r="U8" s="5"/>
    </row>
    <row r="9" spans="2:21" x14ac:dyDescent="0.25">
      <c r="B9" s="3"/>
      <c r="C9" s="4"/>
      <c r="D9" s="4"/>
      <c r="E9" s="4"/>
      <c r="F9" s="4"/>
      <c r="G9" s="4"/>
      <c r="H9" s="4"/>
      <c r="I9" s="50"/>
      <c r="J9" s="636" t="s">
        <v>719</v>
      </c>
      <c r="K9" s="636"/>
      <c r="L9" s="636"/>
      <c r="M9" s="636"/>
      <c r="N9" s="636"/>
      <c r="O9" s="636"/>
      <c r="P9" s="636"/>
      <c r="Q9" s="636"/>
      <c r="R9" s="636"/>
      <c r="S9" s="636"/>
      <c r="T9" s="4"/>
      <c r="U9" s="5"/>
    </row>
    <row r="10" spans="2:21" x14ac:dyDescent="0.25">
      <c r="B10" s="3"/>
      <c r="C10" s="4"/>
      <c r="D10" s="4"/>
      <c r="E10" s="4"/>
      <c r="F10" s="4"/>
      <c r="G10" s="4"/>
      <c r="H10" s="4"/>
      <c r="I10" s="4"/>
      <c r="J10" s="637" t="s">
        <v>461</v>
      </c>
      <c r="K10" s="637"/>
      <c r="L10" s="637"/>
      <c r="M10" s="637"/>
      <c r="N10" s="637"/>
      <c r="O10" s="637"/>
      <c r="P10" s="637"/>
      <c r="Q10" s="637"/>
      <c r="R10" s="637"/>
      <c r="S10" s="637"/>
      <c r="T10" s="4"/>
      <c r="U10" s="5"/>
    </row>
    <row r="11" spans="2:21" x14ac:dyDescent="0.25">
      <c r="B11" s="3"/>
      <c r="C11" s="4"/>
      <c r="D11" s="4"/>
      <c r="E11" s="4"/>
      <c r="F11" s="4"/>
      <c r="G11" s="4"/>
      <c r="H11" s="4"/>
      <c r="I11" s="634" t="s">
        <v>98</v>
      </c>
      <c r="J11" s="634"/>
      <c r="K11" s="634"/>
      <c r="L11" s="634"/>
      <c r="M11" s="7"/>
      <c r="N11" s="634" t="s">
        <v>99</v>
      </c>
      <c r="O11" s="634"/>
      <c r="P11" s="634"/>
      <c r="Q11" s="7"/>
      <c r="R11" s="634" t="s">
        <v>100</v>
      </c>
      <c r="S11" s="634"/>
      <c r="T11" s="4"/>
      <c r="U11" s="5"/>
    </row>
    <row r="12" spans="2:21" ht="12.75" customHeight="1" x14ac:dyDescent="0.25">
      <c r="B12" s="3"/>
      <c r="C12" s="4"/>
      <c r="D12" s="4"/>
      <c r="E12" s="4"/>
      <c r="F12" s="4"/>
      <c r="G12" s="4"/>
      <c r="H12" s="4"/>
      <c r="I12" s="612" t="s">
        <v>112</v>
      </c>
      <c r="J12" s="612"/>
      <c r="K12" s="612"/>
      <c r="L12" s="612"/>
      <c r="M12" s="4"/>
      <c r="N12" s="603" t="s">
        <v>40</v>
      </c>
      <c r="O12" s="603"/>
      <c r="P12" s="603"/>
      <c r="Q12" s="4"/>
      <c r="R12" s="630" t="s">
        <v>770</v>
      </c>
      <c r="S12" s="630"/>
      <c r="T12" s="4"/>
      <c r="U12" s="5"/>
    </row>
    <row r="13" spans="2:21" x14ac:dyDescent="0.25">
      <c r="B13" s="3"/>
      <c r="C13" s="4"/>
      <c r="D13" s="43" t="s">
        <v>720</v>
      </c>
      <c r="E13" s="43"/>
      <c r="F13" s="4"/>
      <c r="G13" s="4"/>
      <c r="H13" s="4"/>
      <c r="I13" s="49"/>
      <c r="J13" s="49"/>
      <c r="K13" s="49"/>
      <c r="L13" s="37"/>
      <c r="M13" s="4"/>
      <c r="N13" s="42"/>
      <c r="O13" s="36"/>
      <c r="P13" s="36"/>
      <c r="Q13" s="4"/>
      <c r="R13" s="29"/>
      <c r="S13" s="29"/>
      <c r="T13" s="4"/>
      <c r="U13" s="5"/>
    </row>
    <row r="14" spans="2:21" ht="15" customHeight="1" x14ac:dyDescent="0.25">
      <c r="B14" s="3"/>
      <c r="C14" s="4"/>
      <c r="D14" s="7" t="s">
        <v>68</v>
      </c>
      <c r="E14" s="50" t="s">
        <v>721</v>
      </c>
      <c r="F14" s="4"/>
      <c r="G14" s="4"/>
      <c r="H14" s="4"/>
      <c r="I14" s="4"/>
      <c r="J14" s="6"/>
      <c r="K14" s="45"/>
      <c r="L14" s="4"/>
      <c r="M14" s="4"/>
      <c r="N14" s="6"/>
      <c r="O14" s="45"/>
      <c r="P14" s="45"/>
      <c r="Q14" s="4"/>
      <c r="R14" s="6"/>
      <c r="S14" s="45"/>
      <c r="T14" s="45"/>
      <c r="U14" s="5"/>
    </row>
    <row r="15" spans="2:21" ht="9.75" customHeight="1" x14ac:dyDescent="0.25">
      <c r="B15" s="3"/>
      <c r="C15" s="4"/>
      <c r="D15" s="6"/>
      <c r="E15" s="631" t="s">
        <v>462</v>
      </c>
      <c r="F15" s="592"/>
      <c r="G15" s="592"/>
      <c r="H15" s="592"/>
      <c r="I15" s="4"/>
      <c r="J15" s="42"/>
      <c r="K15" s="42"/>
      <c r="L15" s="42"/>
      <c r="M15" s="42"/>
      <c r="N15" s="42"/>
      <c r="O15" s="42"/>
      <c r="P15" s="45"/>
      <c r="Q15" s="4"/>
      <c r="R15" s="6"/>
      <c r="S15" s="247"/>
      <c r="T15" s="45"/>
      <c r="U15" s="5"/>
    </row>
    <row r="16" spans="2:21" ht="16.5" customHeight="1" x14ac:dyDescent="0.25">
      <c r="B16" s="3"/>
      <c r="C16" s="4"/>
      <c r="D16" s="6"/>
      <c r="E16" s="592"/>
      <c r="F16" s="592"/>
      <c r="G16" s="592"/>
      <c r="H16" s="592"/>
      <c r="I16" s="4"/>
      <c r="J16" s="450" t="s">
        <v>62</v>
      </c>
      <c r="K16" s="499">
        <v>2339</v>
      </c>
      <c r="L16" s="204"/>
      <c r="M16" s="204"/>
      <c r="N16" s="262" t="s">
        <v>62</v>
      </c>
      <c r="O16" s="499"/>
      <c r="P16" s="32"/>
      <c r="Q16" s="32"/>
      <c r="R16" s="33" t="s">
        <v>62</v>
      </c>
      <c r="S16" s="500">
        <f>O16+K16</f>
        <v>2339</v>
      </c>
      <c r="T16" s="45"/>
      <c r="U16" s="5"/>
    </row>
    <row r="17" spans="2:21" ht="6" customHeight="1" x14ac:dyDescent="0.25">
      <c r="B17" s="3"/>
      <c r="C17" s="4"/>
      <c r="D17" s="4"/>
      <c r="E17" s="4"/>
      <c r="F17" s="4"/>
      <c r="G17" s="4"/>
      <c r="H17" s="4"/>
      <c r="I17" s="4"/>
      <c r="J17" s="234"/>
      <c r="K17" s="204"/>
      <c r="L17" s="204"/>
      <c r="M17" s="204"/>
      <c r="N17" s="204"/>
      <c r="O17" s="204"/>
      <c r="P17" s="32"/>
      <c r="Q17" s="32"/>
      <c r="R17" s="32"/>
      <c r="S17" s="32"/>
      <c r="T17" s="4"/>
      <c r="U17" s="5"/>
    </row>
    <row r="18" spans="2:21" ht="15" customHeight="1" x14ac:dyDescent="0.25">
      <c r="B18" s="3"/>
      <c r="C18" s="4"/>
      <c r="D18" s="7" t="s">
        <v>65</v>
      </c>
      <c r="E18" s="50" t="s">
        <v>722</v>
      </c>
      <c r="F18" s="4"/>
      <c r="G18" s="4"/>
      <c r="H18" s="4"/>
      <c r="I18" s="4"/>
      <c r="J18" s="6"/>
      <c r="K18" s="45"/>
      <c r="L18" s="4"/>
      <c r="M18" s="4"/>
      <c r="N18" s="6"/>
      <c r="O18" s="45"/>
      <c r="P18" s="45"/>
      <c r="Q18" s="4"/>
      <c r="R18" s="6"/>
      <c r="S18" s="45"/>
      <c r="T18" s="45"/>
      <c r="U18" s="5"/>
    </row>
    <row r="19" spans="2:21" ht="16.5" customHeight="1" x14ac:dyDescent="0.25">
      <c r="B19" s="3"/>
      <c r="C19" s="4"/>
      <c r="D19" s="6"/>
      <c r="E19" s="632" t="s">
        <v>723</v>
      </c>
      <c r="F19" s="632"/>
      <c r="G19" s="632"/>
      <c r="H19" s="632"/>
      <c r="I19" s="4"/>
      <c r="J19" s="450" t="s">
        <v>62</v>
      </c>
      <c r="K19" s="499">
        <v>714</v>
      </c>
      <c r="L19" s="204"/>
      <c r="M19" s="204"/>
      <c r="N19" s="262" t="s">
        <v>62</v>
      </c>
      <c r="O19" s="499"/>
      <c r="P19" s="32"/>
      <c r="Q19" s="32"/>
      <c r="R19" s="33" t="s">
        <v>62</v>
      </c>
      <c r="S19" s="500">
        <f>O19+K19</f>
        <v>714</v>
      </c>
      <c r="T19" s="45"/>
      <c r="U19" s="5"/>
    </row>
    <row r="20" spans="2:21" ht="6" customHeight="1" x14ac:dyDescent="0.25">
      <c r="B20" s="3"/>
      <c r="C20" s="4"/>
      <c r="D20" s="4"/>
      <c r="E20" s="4"/>
      <c r="F20" s="4"/>
      <c r="G20" s="4"/>
      <c r="H20" s="4"/>
      <c r="I20" s="4"/>
      <c r="J20" s="234"/>
      <c r="K20" s="204"/>
      <c r="L20" s="204"/>
      <c r="M20" s="204"/>
      <c r="N20" s="204"/>
      <c r="O20" s="204"/>
      <c r="P20" s="32"/>
      <c r="Q20" s="32"/>
      <c r="R20" s="32"/>
      <c r="S20" s="32"/>
      <c r="T20" s="4"/>
      <c r="U20" s="5"/>
    </row>
    <row r="21" spans="2:21" ht="15" customHeight="1" x14ac:dyDescent="0.25">
      <c r="B21" s="3"/>
      <c r="C21" s="4"/>
      <c r="D21" s="7" t="s">
        <v>71</v>
      </c>
      <c r="E21" s="50" t="s">
        <v>73</v>
      </c>
      <c r="F21" s="4"/>
      <c r="G21" s="4"/>
      <c r="H21" s="4"/>
      <c r="I21" s="4"/>
      <c r="J21" s="6"/>
      <c r="K21" s="45"/>
      <c r="L21" s="4"/>
      <c r="M21" s="4"/>
      <c r="N21" s="6"/>
      <c r="O21" s="45"/>
      <c r="P21" s="45"/>
      <c r="Q21" s="4"/>
      <c r="R21" s="6"/>
      <c r="S21" s="45"/>
      <c r="T21" s="45"/>
      <c r="U21" s="5"/>
    </row>
    <row r="22" spans="2:21" ht="16.5" customHeight="1" x14ac:dyDescent="0.25">
      <c r="B22" s="3"/>
      <c r="C22" s="4"/>
      <c r="D22" s="6"/>
      <c r="E22" s="632" t="s">
        <v>724</v>
      </c>
      <c r="F22" s="632"/>
      <c r="G22" s="632"/>
      <c r="H22" s="632"/>
      <c r="I22" s="4"/>
      <c r="J22" s="450" t="s">
        <v>62</v>
      </c>
      <c r="K22" s="499">
        <v>441</v>
      </c>
      <c r="L22" s="204"/>
      <c r="M22" s="204"/>
      <c r="N22" s="262" t="s">
        <v>62</v>
      </c>
      <c r="O22" s="499"/>
      <c r="P22" s="32"/>
      <c r="Q22" s="32"/>
      <c r="R22" s="33" t="s">
        <v>62</v>
      </c>
      <c r="S22" s="500">
        <f>O22+K22</f>
        <v>441</v>
      </c>
      <c r="T22" s="45"/>
      <c r="U22" s="5"/>
    </row>
    <row r="23" spans="2:21" ht="6" customHeight="1" x14ac:dyDescent="0.25">
      <c r="B23" s="3"/>
      <c r="C23" s="4"/>
      <c r="D23" s="4"/>
      <c r="E23" s="4"/>
      <c r="F23" s="4"/>
      <c r="G23" s="4"/>
      <c r="H23" s="4"/>
      <c r="I23" s="4"/>
      <c r="J23" s="234"/>
      <c r="K23" s="204"/>
      <c r="L23" s="204"/>
      <c r="M23" s="204"/>
      <c r="N23" s="204"/>
      <c r="O23" s="204"/>
      <c r="P23" s="32"/>
      <c r="Q23" s="32"/>
      <c r="R23" s="32"/>
      <c r="S23" s="32"/>
      <c r="T23" s="4"/>
      <c r="U23" s="5"/>
    </row>
    <row r="24" spans="2:21" ht="15" customHeight="1" x14ac:dyDescent="0.25">
      <c r="B24" s="3"/>
      <c r="C24" s="4"/>
      <c r="D24" s="7" t="s">
        <v>72</v>
      </c>
      <c r="E24" s="50" t="s">
        <v>129</v>
      </c>
      <c r="F24" s="4"/>
      <c r="G24" s="4"/>
      <c r="H24" s="4"/>
      <c r="I24" s="4"/>
      <c r="J24" s="6"/>
      <c r="K24" s="45"/>
      <c r="L24" s="4"/>
      <c r="M24" s="4"/>
      <c r="N24" s="6"/>
      <c r="O24" s="45"/>
      <c r="P24" s="45"/>
      <c r="Q24" s="4"/>
      <c r="R24" s="6"/>
      <c r="S24" s="45"/>
      <c r="T24" s="45"/>
      <c r="U24" s="5"/>
    </row>
    <row r="25" spans="2:21" ht="16.5" customHeight="1" x14ac:dyDescent="0.25">
      <c r="B25" s="3"/>
      <c r="C25" s="4"/>
      <c r="D25" s="6"/>
      <c r="E25" s="632" t="s">
        <v>725</v>
      </c>
      <c r="F25" s="632"/>
      <c r="G25" s="632"/>
      <c r="H25" s="632"/>
      <c r="I25" s="4"/>
      <c r="J25" s="426" t="s">
        <v>62</v>
      </c>
      <c r="K25" s="499">
        <v>16100</v>
      </c>
      <c r="L25" s="204"/>
      <c r="M25" s="204"/>
      <c r="N25" s="262" t="s">
        <v>62</v>
      </c>
      <c r="O25" s="499">
        <v>437</v>
      </c>
      <c r="P25" s="32"/>
      <c r="Q25" s="32"/>
      <c r="R25" s="33" t="s">
        <v>62</v>
      </c>
      <c r="S25" s="500">
        <f>O25+K25</f>
        <v>16537</v>
      </c>
      <c r="T25" s="45"/>
      <c r="U25" s="5"/>
    </row>
    <row r="26" spans="2:21" ht="6" customHeight="1" x14ac:dyDescent="0.25">
      <c r="B26" s="3"/>
      <c r="C26" s="4"/>
      <c r="D26" s="4"/>
      <c r="E26" s="4"/>
      <c r="F26" s="4"/>
      <c r="G26" s="4"/>
      <c r="H26" s="4"/>
      <c r="I26" s="4"/>
      <c r="J26" s="234"/>
      <c r="K26" s="204"/>
      <c r="L26" s="204"/>
      <c r="M26" s="204"/>
      <c r="N26" s="204"/>
      <c r="O26" s="204"/>
      <c r="P26" s="32"/>
      <c r="Q26" s="32"/>
      <c r="R26" s="32"/>
      <c r="S26" s="32"/>
      <c r="T26" s="4"/>
      <c r="U26" s="5"/>
    </row>
    <row r="27" spans="2:21" ht="12" customHeight="1" x14ac:dyDescent="0.25">
      <c r="B27" s="3"/>
      <c r="C27" s="4"/>
      <c r="D27" s="4"/>
      <c r="E27" s="14"/>
      <c r="F27" s="14"/>
      <c r="G27" s="14"/>
      <c r="H27" s="14"/>
      <c r="I27" s="4"/>
      <c r="J27" s="32"/>
      <c r="K27" s="32"/>
      <c r="L27" s="32"/>
      <c r="M27" s="32"/>
      <c r="N27" s="32"/>
      <c r="O27" s="32"/>
      <c r="P27" s="32"/>
      <c r="Q27" s="32"/>
      <c r="R27" s="32"/>
      <c r="S27" s="32"/>
      <c r="T27" s="4"/>
      <c r="U27" s="5"/>
    </row>
    <row r="28" spans="2:21" ht="16.5" customHeight="1" x14ac:dyDescent="0.25">
      <c r="B28" s="3"/>
      <c r="C28" s="4"/>
      <c r="D28" s="158" t="s">
        <v>71</v>
      </c>
      <c r="E28" s="467" t="s">
        <v>772</v>
      </c>
      <c r="F28" s="14"/>
      <c r="G28" s="14"/>
      <c r="H28" s="14"/>
      <c r="I28" s="4"/>
      <c r="J28" s="33" t="s">
        <v>62</v>
      </c>
      <c r="K28" s="500">
        <f>K19+K16+K22+K25</f>
        <v>19594</v>
      </c>
      <c r="L28" s="32"/>
      <c r="M28" s="32"/>
      <c r="N28" s="33" t="s">
        <v>62</v>
      </c>
      <c r="O28" s="500">
        <f>O19+O16+O22+O25</f>
        <v>437</v>
      </c>
      <c r="P28" s="32"/>
      <c r="Q28" s="32"/>
      <c r="R28" s="33" t="s">
        <v>62</v>
      </c>
      <c r="S28" s="500">
        <f>O28+K28</f>
        <v>20031</v>
      </c>
      <c r="T28" s="4"/>
      <c r="U28" s="5"/>
    </row>
    <row r="29" spans="2:21" x14ac:dyDescent="0.25">
      <c r="B29" s="3"/>
      <c r="C29" s="4"/>
      <c r="D29" s="4"/>
      <c r="E29" s="4"/>
      <c r="F29" s="4"/>
      <c r="G29" s="4"/>
      <c r="H29" s="4"/>
      <c r="I29" s="4"/>
      <c r="J29" s="4"/>
      <c r="K29" s="4"/>
      <c r="L29" s="4"/>
      <c r="M29" s="4"/>
      <c r="N29" s="4"/>
      <c r="O29" s="4"/>
      <c r="P29" s="4"/>
      <c r="Q29" s="4"/>
      <c r="R29" s="4"/>
      <c r="S29" s="4"/>
      <c r="T29" s="4"/>
      <c r="U29" s="5"/>
    </row>
    <row r="30" spans="2:21" ht="15.6" x14ac:dyDescent="0.25">
      <c r="B30" s="3"/>
      <c r="C30" s="349">
        <v>1</v>
      </c>
      <c r="D30" s="356" t="s">
        <v>769</v>
      </c>
      <c r="E30" s="4"/>
      <c r="F30" s="4"/>
      <c r="G30" s="4"/>
      <c r="H30" s="4"/>
      <c r="I30" s="4"/>
      <c r="J30" s="4"/>
      <c r="K30" s="4"/>
      <c r="L30" s="4"/>
      <c r="M30" s="4"/>
      <c r="N30" s="4"/>
      <c r="O30" s="4"/>
      <c r="P30" s="4"/>
      <c r="Q30" s="4"/>
      <c r="R30" s="4"/>
      <c r="S30" s="4"/>
      <c r="T30" s="4"/>
      <c r="U30" s="5"/>
    </row>
    <row r="31" spans="2:21" ht="15.75" customHeight="1" x14ac:dyDescent="0.25">
      <c r="B31" s="3"/>
      <c r="C31" s="4"/>
      <c r="D31" s="4"/>
      <c r="E31" s="346" t="s">
        <v>555</v>
      </c>
      <c r="F31" s="47"/>
      <c r="G31" s="47"/>
      <c r="H31" s="47"/>
      <c r="I31" s="4"/>
      <c r="J31" s="4"/>
      <c r="K31" s="4"/>
      <c r="L31" s="4"/>
      <c r="M31" s="4"/>
      <c r="N31" s="4"/>
      <c r="O31" s="4"/>
      <c r="P31" s="4"/>
      <c r="Q31" s="4"/>
      <c r="R31" s="4"/>
      <c r="S31" s="4"/>
      <c r="T31" s="4"/>
      <c r="U31" s="5"/>
    </row>
    <row r="32" spans="2:21" ht="53.25" customHeight="1" x14ac:dyDescent="0.25">
      <c r="B32" s="3"/>
      <c r="C32" s="4"/>
      <c r="D32" s="4"/>
      <c r="E32" s="614"/>
      <c r="F32" s="614"/>
      <c r="G32" s="614"/>
      <c r="H32" s="614"/>
      <c r="I32" s="614"/>
      <c r="J32" s="614"/>
      <c r="K32" s="614"/>
      <c r="L32" s="614"/>
      <c r="M32" s="614"/>
      <c r="N32" s="4"/>
      <c r="O32" s="4"/>
      <c r="P32" s="4"/>
      <c r="Q32" s="4"/>
      <c r="R32" s="4"/>
      <c r="S32" s="4"/>
      <c r="T32" s="4"/>
      <c r="U32" s="5"/>
    </row>
    <row r="33" spans="2:21" ht="13.5" customHeight="1" x14ac:dyDescent="0.25">
      <c r="B33" s="259"/>
      <c r="C33" s="41"/>
      <c r="D33" s="41"/>
      <c r="E33" s="9"/>
      <c r="F33" s="9"/>
      <c r="G33" s="9"/>
      <c r="H33" s="9"/>
      <c r="I33" s="9"/>
      <c r="J33" s="9"/>
      <c r="K33" s="9"/>
      <c r="L33" s="9"/>
      <c r="M33" s="9"/>
      <c r="N33" s="9"/>
      <c r="O33" s="9"/>
      <c r="P33" s="9"/>
      <c r="Q33" s="9"/>
      <c r="R33" s="9"/>
      <c r="S33" s="9"/>
      <c r="T33" s="9"/>
      <c r="U33" s="10"/>
    </row>
  </sheetData>
  <sheetProtection selectLockedCells="1"/>
  <mergeCells count="15">
    <mergeCell ref="F3:T4"/>
    <mergeCell ref="I11:L11"/>
    <mergeCell ref="N11:P11"/>
    <mergeCell ref="R11:S11"/>
    <mergeCell ref="F6:T6"/>
    <mergeCell ref="J9:S9"/>
    <mergeCell ref="J10:S10"/>
    <mergeCell ref="E32:M32"/>
    <mergeCell ref="R12:S12"/>
    <mergeCell ref="N12:P12"/>
    <mergeCell ref="E15:H16"/>
    <mergeCell ref="E19:H19"/>
    <mergeCell ref="E22:H22"/>
    <mergeCell ref="E25:H25"/>
    <mergeCell ref="I12:L12"/>
  </mergeCells>
  <phoneticPr fontId="2" type="noConversion"/>
  <printOptions horizontalCentered="1"/>
  <pageMargins left="0.25" right="0.25" top="0.5" bottom="0.5" header="0.25" footer="0.2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showGridLines="0" workbookViewId="0"/>
  </sheetViews>
  <sheetFormatPr defaultRowHeight="13.2" x14ac:dyDescent="0.25"/>
  <cols>
    <col min="1" max="1" width="1.33203125" customWidth="1"/>
    <col min="2" max="2" width="1.44140625" customWidth="1"/>
    <col min="3" max="3" width="2.33203125" customWidth="1"/>
    <col min="4" max="4" width="3.109375" customWidth="1"/>
    <col min="5" max="5" width="5.44140625" customWidth="1"/>
    <col min="6" max="6" width="10.6640625" customWidth="1"/>
    <col min="7" max="8" width="12.6640625" customWidth="1"/>
    <col min="9" max="9" width="3" customWidth="1"/>
    <col min="10" max="10" width="2" customWidth="1"/>
    <col min="11" max="11" width="10.109375" customWidth="1"/>
    <col min="12" max="12" width="2.6640625" customWidth="1"/>
    <col min="13" max="13" width="2" customWidth="1"/>
    <col min="14" max="14" width="2.5546875" customWidth="1"/>
    <col min="15" max="15" width="10.109375" customWidth="1"/>
    <col min="16" max="16" width="3.6640625" customWidth="1"/>
    <col min="17" max="17" width="2" customWidth="1"/>
    <col min="18" max="18" width="2.33203125" customWidth="1"/>
    <col min="19" max="19" width="10.109375" customWidth="1"/>
    <col min="20" max="20" width="2.109375" customWidth="1"/>
    <col min="21" max="21" width="2" customWidth="1"/>
    <col min="22" max="22" width="1" customWidth="1"/>
  </cols>
  <sheetData>
    <row r="1" spans="2:21" ht="6.75" customHeight="1" x14ac:dyDescent="0.25"/>
    <row r="2" spans="2:21" ht="7.5" customHeight="1" x14ac:dyDescent="0.25">
      <c r="B2" s="2"/>
      <c r="C2" s="17"/>
      <c r="D2" s="17"/>
      <c r="E2" s="17"/>
      <c r="F2" s="17"/>
      <c r="G2" s="17"/>
      <c r="H2" s="17"/>
      <c r="I2" s="17"/>
      <c r="J2" s="17"/>
      <c r="K2" s="17"/>
      <c r="L2" s="17"/>
      <c r="M2" s="17"/>
      <c r="N2" s="17"/>
      <c r="O2" s="17"/>
      <c r="P2" s="17"/>
      <c r="Q2" s="17"/>
      <c r="R2" s="17"/>
      <c r="S2" s="17"/>
      <c r="T2" s="17"/>
      <c r="U2" s="27"/>
    </row>
    <row r="3" spans="2:21" x14ac:dyDescent="0.25">
      <c r="B3" s="3"/>
      <c r="C3" s="7" t="s">
        <v>113</v>
      </c>
      <c r="D3" s="4"/>
      <c r="E3" s="4"/>
      <c r="F3" s="608" t="s">
        <v>726</v>
      </c>
      <c r="G3" s="633"/>
      <c r="H3" s="633"/>
      <c r="I3" s="633"/>
      <c r="J3" s="633"/>
      <c r="K3" s="633"/>
      <c r="L3" s="633"/>
      <c r="M3" s="633"/>
      <c r="N3" s="633"/>
      <c r="O3" s="633"/>
      <c r="P3" s="633"/>
      <c r="Q3" s="633"/>
      <c r="R3" s="633"/>
      <c r="S3" s="633"/>
      <c r="T3" s="633"/>
      <c r="U3" s="5"/>
    </row>
    <row r="4" spans="2:21" x14ac:dyDescent="0.25">
      <c r="B4" s="3"/>
      <c r="C4" s="4"/>
      <c r="D4" s="4"/>
      <c r="E4" s="4"/>
      <c r="F4" s="633"/>
      <c r="G4" s="633"/>
      <c r="H4" s="633"/>
      <c r="I4" s="633"/>
      <c r="J4" s="633"/>
      <c r="K4" s="633"/>
      <c r="L4" s="633"/>
      <c r="M4" s="633"/>
      <c r="N4" s="633"/>
      <c r="O4" s="633"/>
      <c r="P4" s="633"/>
      <c r="Q4" s="633"/>
      <c r="R4" s="633"/>
      <c r="S4" s="633"/>
      <c r="T4" s="633"/>
      <c r="U4" s="5"/>
    </row>
    <row r="5" spans="2:21" ht="6" customHeight="1" x14ac:dyDescent="0.25">
      <c r="B5" s="3"/>
      <c r="C5" s="4"/>
      <c r="D5" s="4"/>
      <c r="E5" s="4"/>
      <c r="F5" s="14"/>
      <c r="G5" s="14"/>
      <c r="H5" s="14"/>
      <c r="I5" s="14"/>
      <c r="J5" s="14"/>
      <c r="K5" s="14"/>
      <c r="L5" s="14"/>
      <c r="M5" s="14"/>
      <c r="N5" s="14"/>
      <c r="O5" s="14"/>
      <c r="P5" s="14"/>
      <c r="Q5" s="14"/>
      <c r="R5" s="14"/>
      <c r="S5" s="14"/>
      <c r="T5" s="14"/>
      <c r="U5" s="5"/>
    </row>
    <row r="6" spans="2:21" ht="192.75" customHeight="1" x14ac:dyDescent="0.25">
      <c r="B6" s="3"/>
      <c r="C6" s="4"/>
      <c r="D6" s="4"/>
      <c r="E6" s="4"/>
      <c r="F6" s="638" t="s">
        <v>811</v>
      </c>
      <c r="G6" s="611"/>
      <c r="H6" s="611"/>
      <c r="I6" s="611"/>
      <c r="J6" s="611"/>
      <c r="K6" s="611"/>
      <c r="L6" s="611"/>
      <c r="M6" s="611"/>
      <c r="N6" s="611"/>
      <c r="O6" s="611"/>
      <c r="P6" s="611"/>
      <c r="Q6" s="611"/>
      <c r="R6" s="611"/>
      <c r="S6" s="611"/>
      <c r="T6" s="4"/>
      <c r="U6" s="5"/>
    </row>
    <row r="7" spans="2:21" ht="23.25" customHeight="1" x14ac:dyDescent="0.25">
      <c r="B7" s="3"/>
      <c r="C7" s="4"/>
      <c r="D7" s="4"/>
      <c r="E7" s="4"/>
      <c r="F7" s="46"/>
      <c r="G7" s="47"/>
      <c r="H7" s="47"/>
      <c r="I7" s="50"/>
      <c r="J7" s="636" t="s">
        <v>719</v>
      </c>
      <c r="K7" s="636"/>
      <c r="L7" s="636"/>
      <c r="M7" s="636"/>
      <c r="N7" s="636"/>
      <c r="O7" s="636"/>
      <c r="P7" s="636"/>
      <c r="Q7" s="636"/>
      <c r="R7" s="636"/>
      <c r="S7" s="636"/>
      <c r="T7" s="4"/>
      <c r="U7" s="5"/>
    </row>
    <row r="8" spans="2:21" x14ac:dyDescent="0.25">
      <c r="B8" s="3"/>
      <c r="C8" s="4"/>
      <c r="D8" s="4"/>
      <c r="E8" s="4"/>
      <c r="F8" s="4"/>
      <c r="G8" s="4"/>
      <c r="H8" s="4"/>
      <c r="I8" s="42"/>
      <c r="J8" s="637" t="s">
        <v>64</v>
      </c>
      <c r="K8" s="637"/>
      <c r="L8" s="637"/>
      <c r="M8" s="637"/>
      <c r="N8" s="637"/>
      <c r="O8" s="637"/>
      <c r="P8" s="637"/>
      <c r="Q8" s="637"/>
      <c r="R8" s="637"/>
      <c r="S8" s="637"/>
      <c r="T8" s="4"/>
      <c r="U8" s="5"/>
    </row>
    <row r="9" spans="2:21" x14ac:dyDescent="0.25">
      <c r="B9" s="3"/>
      <c r="C9" s="4"/>
      <c r="D9" s="4"/>
      <c r="E9" s="4"/>
      <c r="F9" s="4"/>
      <c r="G9" s="4"/>
      <c r="H9" s="4"/>
      <c r="I9" s="634" t="s">
        <v>98</v>
      </c>
      <c r="J9" s="634"/>
      <c r="K9" s="634"/>
      <c r="L9" s="634"/>
      <c r="M9" s="4"/>
      <c r="N9" s="639" t="s">
        <v>99</v>
      </c>
      <c r="O9" s="640"/>
      <c r="P9" s="640"/>
      <c r="Q9" s="4"/>
      <c r="R9" s="634" t="s">
        <v>100</v>
      </c>
      <c r="S9" s="634"/>
      <c r="T9" s="4"/>
      <c r="U9" s="5"/>
    </row>
    <row r="10" spans="2:21" ht="12.75" customHeight="1" x14ac:dyDescent="0.25">
      <c r="B10" s="3"/>
      <c r="C10" s="4"/>
      <c r="D10" s="43"/>
      <c r="E10" s="4"/>
      <c r="F10" s="4"/>
      <c r="G10" s="4"/>
      <c r="H10" s="4"/>
      <c r="I10" s="612" t="s">
        <v>112</v>
      </c>
      <c r="J10" s="612"/>
      <c r="K10" s="612"/>
      <c r="L10" s="612"/>
      <c r="M10" s="4"/>
      <c r="N10" s="603" t="s">
        <v>463</v>
      </c>
      <c r="O10" s="603"/>
      <c r="P10" s="603"/>
      <c r="Q10" s="4"/>
      <c r="R10" s="630" t="s">
        <v>770</v>
      </c>
      <c r="S10" s="630"/>
      <c r="T10" s="4"/>
      <c r="U10" s="5"/>
    </row>
    <row r="11" spans="2:21" ht="12.75" customHeight="1" x14ac:dyDescent="0.25">
      <c r="B11" s="3"/>
      <c r="C11" s="4"/>
      <c r="D11" s="43" t="s">
        <v>727</v>
      </c>
      <c r="E11" s="4"/>
      <c r="F11" s="4"/>
      <c r="G11" s="4"/>
      <c r="H11" s="4"/>
      <c r="I11" s="452"/>
      <c r="J11" s="452"/>
      <c r="K11" s="452"/>
      <c r="L11" s="452"/>
      <c r="M11" s="4"/>
      <c r="N11" s="451"/>
      <c r="O11" s="451"/>
      <c r="P11" s="451"/>
      <c r="Q11" s="4"/>
      <c r="R11" s="339"/>
      <c r="S11" s="339"/>
      <c r="T11" s="4"/>
      <c r="U11" s="5"/>
    </row>
    <row r="12" spans="2:21" ht="15" customHeight="1" x14ac:dyDescent="0.25">
      <c r="B12" s="3"/>
      <c r="C12" s="4"/>
      <c r="D12" s="7" t="s">
        <v>68</v>
      </c>
      <c r="E12" s="50" t="s">
        <v>721</v>
      </c>
      <c r="F12" s="4"/>
      <c r="G12" s="4"/>
      <c r="H12" s="4"/>
      <c r="I12" s="4"/>
      <c r="J12" s="6"/>
      <c r="K12" s="45"/>
      <c r="L12" s="4"/>
      <c r="M12" s="4"/>
      <c r="N12" s="6"/>
      <c r="O12" s="45"/>
      <c r="P12" s="45"/>
      <c r="Q12" s="4"/>
      <c r="R12" s="6"/>
      <c r="S12" s="45"/>
      <c r="T12" s="45"/>
      <c r="U12" s="5"/>
    </row>
    <row r="13" spans="2:21" ht="9.75" customHeight="1" x14ac:dyDescent="0.25">
      <c r="B13" s="3"/>
      <c r="C13" s="4"/>
      <c r="D13" s="6"/>
      <c r="E13" s="631" t="s">
        <v>462</v>
      </c>
      <c r="F13" s="592"/>
      <c r="G13" s="592"/>
      <c r="H13" s="592"/>
      <c r="I13" s="4"/>
      <c r="J13" s="42"/>
      <c r="K13" s="42"/>
      <c r="L13" s="42"/>
      <c r="M13" s="42"/>
      <c r="N13" s="42"/>
      <c r="O13" s="42"/>
      <c r="P13" s="45"/>
      <c r="Q13" s="4"/>
      <c r="R13" s="6"/>
      <c r="S13" s="247"/>
      <c r="T13" s="45"/>
      <c r="U13" s="5"/>
    </row>
    <row r="14" spans="2:21" ht="16.5" customHeight="1" x14ac:dyDescent="0.25">
      <c r="B14" s="3"/>
      <c r="C14" s="4"/>
      <c r="D14" s="6"/>
      <c r="E14" s="592"/>
      <c r="F14" s="592"/>
      <c r="G14" s="592"/>
      <c r="H14" s="592"/>
      <c r="I14" s="4"/>
      <c r="J14" s="450" t="s">
        <v>62</v>
      </c>
      <c r="K14" s="499">
        <v>3241</v>
      </c>
      <c r="L14" s="204"/>
      <c r="M14" s="204"/>
      <c r="N14" s="262" t="s">
        <v>62</v>
      </c>
      <c r="O14" s="499">
        <v>365</v>
      </c>
      <c r="P14" s="32"/>
      <c r="Q14" s="32"/>
      <c r="R14" s="33" t="s">
        <v>62</v>
      </c>
      <c r="S14" s="500">
        <f>O14+K14</f>
        <v>3606</v>
      </c>
      <c r="T14" s="45"/>
      <c r="U14" s="5"/>
    </row>
    <row r="15" spans="2:21" ht="6" customHeight="1" x14ac:dyDescent="0.25">
      <c r="B15" s="3"/>
      <c r="C15" s="4"/>
      <c r="D15" s="4"/>
      <c r="E15" s="4"/>
      <c r="F15" s="4"/>
      <c r="G15" s="4"/>
      <c r="H15" s="4"/>
      <c r="I15" s="4"/>
      <c r="J15" s="234"/>
      <c r="K15" s="204"/>
      <c r="L15" s="204"/>
      <c r="M15" s="204"/>
      <c r="N15" s="204"/>
      <c r="O15" s="204"/>
      <c r="P15" s="32"/>
      <c r="Q15" s="32"/>
      <c r="R15" s="32"/>
      <c r="S15" s="32"/>
      <c r="T15" s="4"/>
      <c r="U15" s="5"/>
    </row>
    <row r="16" spans="2:21" ht="15" customHeight="1" x14ac:dyDescent="0.25">
      <c r="B16" s="3"/>
      <c r="C16" s="4"/>
      <c r="D16" s="7" t="s">
        <v>65</v>
      </c>
      <c r="E16" s="50" t="s">
        <v>722</v>
      </c>
      <c r="F16" s="4"/>
      <c r="G16" s="4"/>
      <c r="H16" s="4"/>
      <c r="I16" s="4"/>
      <c r="J16" s="6"/>
      <c r="K16" s="45"/>
      <c r="L16" s="4"/>
      <c r="M16" s="4"/>
      <c r="N16" s="6"/>
      <c r="O16" s="45"/>
      <c r="P16" s="45"/>
      <c r="Q16" s="4"/>
      <c r="R16" s="6"/>
      <c r="S16" s="45"/>
      <c r="T16" s="45"/>
      <c r="U16" s="5"/>
    </row>
    <row r="17" spans="2:21" ht="16.5" customHeight="1" x14ac:dyDescent="0.25">
      <c r="B17" s="3"/>
      <c r="C17" s="4"/>
      <c r="D17" s="6"/>
      <c r="E17" s="632" t="s">
        <v>723</v>
      </c>
      <c r="F17" s="632"/>
      <c r="G17" s="632"/>
      <c r="H17" s="632"/>
      <c r="I17" s="4"/>
      <c r="J17" s="450" t="s">
        <v>62</v>
      </c>
      <c r="K17" s="499">
        <v>2684</v>
      </c>
      <c r="L17" s="204"/>
      <c r="M17" s="204"/>
      <c r="N17" s="262" t="s">
        <v>62</v>
      </c>
      <c r="O17" s="499">
        <v>115</v>
      </c>
      <c r="P17" s="32"/>
      <c r="Q17" s="32"/>
      <c r="R17" s="33" t="s">
        <v>62</v>
      </c>
      <c r="S17" s="500">
        <f>O17+K17</f>
        <v>2799</v>
      </c>
      <c r="T17" s="45"/>
      <c r="U17" s="5"/>
    </row>
    <row r="18" spans="2:21" ht="6" customHeight="1" x14ac:dyDescent="0.25">
      <c r="B18" s="3"/>
      <c r="C18" s="4"/>
      <c r="D18" s="4"/>
      <c r="E18" s="4"/>
      <c r="F18" s="4"/>
      <c r="G18" s="4"/>
      <c r="H18" s="4"/>
      <c r="I18" s="4"/>
      <c r="J18" s="234"/>
      <c r="K18" s="204"/>
      <c r="L18" s="204"/>
      <c r="M18" s="204"/>
      <c r="N18" s="204"/>
      <c r="O18" s="204"/>
      <c r="P18" s="32"/>
      <c r="Q18" s="32"/>
      <c r="R18" s="32"/>
      <c r="S18" s="32"/>
      <c r="T18" s="4"/>
      <c r="U18" s="5"/>
    </row>
    <row r="19" spans="2:21" ht="15" customHeight="1" x14ac:dyDescent="0.25">
      <c r="B19" s="3"/>
      <c r="C19" s="4"/>
      <c r="D19" s="7" t="s">
        <v>71</v>
      </c>
      <c r="E19" s="50" t="s">
        <v>73</v>
      </c>
      <c r="F19" s="4"/>
      <c r="G19" s="4"/>
      <c r="H19" s="4"/>
      <c r="I19" s="4"/>
      <c r="J19" s="6"/>
      <c r="K19" s="45"/>
      <c r="L19" s="4"/>
      <c r="M19" s="4"/>
      <c r="N19" s="6"/>
      <c r="O19" s="45"/>
      <c r="P19" s="45"/>
      <c r="Q19" s="4"/>
      <c r="R19" s="6"/>
      <c r="S19" s="45"/>
      <c r="T19" s="45"/>
      <c r="U19" s="5"/>
    </row>
    <row r="20" spans="2:21" ht="16.5" customHeight="1" x14ac:dyDescent="0.25">
      <c r="B20" s="3"/>
      <c r="C20" s="4"/>
      <c r="D20" s="6"/>
      <c r="E20" s="632" t="s">
        <v>724</v>
      </c>
      <c r="F20" s="632"/>
      <c r="G20" s="632"/>
      <c r="H20" s="632"/>
      <c r="I20" s="4"/>
      <c r="J20" s="450" t="s">
        <v>62</v>
      </c>
      <c r="K20" s="499">
        <v>1567</v>
      </c>
      <c r="L20" s="204"/>
      <c r="M20" s="204"/>
      <c r="N20" s="262" t="s">
        <v>62</v>
      </c>
      <c r="O20" s="499">
        <v>18</v>
      </c>
      <c r="P20" s="32"/>
      <c r="Q20" s="32"/>
      <c r="R20" s="33" t="s">
        <v>62</v>
      </c>
      <c r="S20" s="500">
        <f>O20+K20</f>
        <v>1585</v>
      </c>
      <c r="T20" s="45"/>
      <c r="U20" s="5"/>
    </row>
    <row r="21" spans="2:21" ht="6" customHeight="1" x14ac:dyDescent="0.25">
      <c r="B21" s="3"/>
      <c r="C21" s="4"/>
      <c r="D21" s="4"/>
      <c r="E21" s="4"/>
      <c r="F21" s="4"/>
      <c r="G21" s="4"/>
      <c r="H21" s="4"/>
      <c r="I21" s="4"/>
      <c r="J21" s="234"/>
      <c r="K21" s="204"/>
      <c r="L21" s="204"/>
      <c r="M21" s="204"/>
      <c r="N21" s="204"/>
      <c r="O21" s="204"/>
      <c r="P21" s="32"/>
      <c r="Q21" s="32"/>
      <c r="R21" s="32"/>
      <c r="S21" s="32"/>
      <c r="T21" s="4"/>
      <c r="U21" s="5"/>
    </row>
    <row r="22" spans="2:21" ht="15" customHeight="1" x14ac:dyDescent="0.25">
      <c r="B22" s="3"/>
      <c r="C22" s="4"/>
      <c r="D22" s="7" t="s">
        <v>72</v>
      </c>
      <c r="E22" s="50" t="s">
        <v>129</v>
      </c>
      <c r="F22" s="4"/>
      <c r="G22" s="4"/>
      <c r="H22" s="4"/>
      <c r="I22" s="4"/>
      <c r="J22" s="6"/>
      <c r="K22" s="45"/>
      <c r="L22" s="4"/>
      <c r="M22" s="4"/>
      <c r="N22" s="6"/>
      <c r="O22" s="45"/>
      <c r="P22" s="45"/>
      <c r="Q22" s="4"/>
      <c r="R22" s="6"/>
      <c r="S22" s="45"/>
      <c r="T22" s="45"/>
      <c r="U22" s="5"/>
    </row>
    <row r="23" spans="2:21" ht="16.5" customHeight="1" x14ac:dyDescent="0.25">
      <c r="B23" s="3"/>
      <c r="C23" s="4"/>
      <c r="D23" s="6"/>
      <c r="E23" s="632" t="s">
        <v>725</v>
      </c>
      <c r="F23" s="632"/>
      <c r="G23" s="632"/>
      <c r="H23" s="632"/>
      <c r="I23" s="4"/>
      <c r="J23" s="450" t="s">
        <v>62</v>
      </c>
      <c r="K23" s="499">
        <v>4722</v>
      </c>
      <c r="L23" s="204"/>
      <c r="M23" s="204"/>
      <c r="N23" s="262" t="s">
        <v>62</v>
      </c>
      <c r="O23" s="499"/>
      <c r="P23" s="32"/>
      <c r="Q23" s="32"/>
      <c r="R23" s="33" t="s">
        <v>62</v>
      </c>
      <c r="S23" s="500">
        <f>O23+K23</f>
        <v>4722</v>
      </c>
      <c r="T23" s="45"/>
      <c r="U23" s="5"/>
    </row>
    <row r="24" spans="2:21" ht="6" customHeight="1" x14ac:dyDescent="0.25">
      <c r="B24" s="3"/>
      <c r="C24" s="4"/>
      <c r="D24" s="4"/>
      <c r="E24" s="4"/>
      <c r="F24" s="4"/>
      <c r="G24" s="4"/>
      <c r="H24" s="4"/>
      <c r="I24" s="4"/>
      <c r="J24" s="234"/>
      <c r="K24" s="204"/>
      <c r="L24" s="204"/>
      <c r="M24" s="204"/>
      <c r="N24" s="204"/>
      <c r="O24" s="204"/>
      <c r="P24" s="32"/>
      <c r="Q24" s="32"/>
      <c r="R24" s="32"/>
      <c r="S24" s="32"/>
      <c r="T24" s="4"/>
      <c r="U24" s="5"/>
    </row>
    <row r="25" spans="2:21" ht="12" customHeight="1" x14ac:dyDescent="0.25">
      <c r="B25" s="3"/>
      <c r="C25" s="4"/>
      <c r="D25" s="4"/>
      <c r="E25" s="14"/>
      <c r="F25" s="14"/>
      <c r="G25" s="14"/>
      <c r="H25" s="14"/>
      <c r="I25" s="4"/>
      <c r="J25" s="32"/>
      <c r="K25" s="32"/>
      <c r="L25" s="32"/>
      <c r="M25" s="32"/>
      <c r="N25" s="32"/>
      <c r="O25" s="32"/>
      <c r="P25" s="32"/>
      <c r="Q25" s="32"/>
      <c r="R25" s="32"/>
      <c r="S25" s="32"/>
      <c r="T25" s="4"/>
      <c r="U25" s="5"/>
    </row>
    <row r="26" spans="2:21" ht="16.5" customHeight="1" x14ac:dyDescent="0.25">
      <c r="B26" s="3"/>
      <c r="C26" s="4"/>
      <c r="D26" s="158" t="s">
        <v>74</v>
      </c>
      <c r="E26" s="467" t="s">
        <v>772</v>
      </c>
      <c r="F26" s="14"/>
      <c r="G26" s="14"/>
      <c r="H26" s="14"/>
      <c r="I26" s="4"/>
      <c r="J26" s="33" t="s">
        <v>62</v>
      </c>
      <c r="K26" s="500">
        <f>K17+K14+K20+K23</f>
        <v>12214</v>
      </c>
      <c r="L26" s="32"/>
      <c r="M26" s="32"/>
      <c r="N26" s="33" t="s">
        <v>62</v>
      </c>
      <c r="O26" s="500">
        <f>O17+O14+O20+O23</f>
        <v>498</v>
      </c>
      <c r="P26" s="32"/>
      <c r="Q26" s="32"/>
      <c r="R26" s="33" t="s">
        <v>62</v>
      </c>
      <c r="S26" s="500">
        <f>O26+K26</f>
        <v>12712</v>
      </c>
      <c r="T26" s="4"/>
      <c r="U26" s="5"/>
    </row>
    <row r="27" spans="2:21" x14ac:dyDescent="0.25">
      <c r="B27" s="3"/>
      <c r="C27" s="4"/>
      <c r="D27" s="4"/>
      <c r="E27" s="4"/>
      <c r="F27" s="4"/>
      <c r="G27" s="4"/>
      <c r="H27" s="4"/>
      <c r="I27" s="4"/>
      <c r="J27" s="4"/>
      <c r="K27" s="4"/>
      <c r="L27" s="4"/>
      <c r="M27" s="4"/>
      <c r="N27" s="4"/>
      <c r="O27" s="4"/>
      <c r="P27" s="4"/>
      <c r="Q27" s="4"/>
      <c r="R27" s="4"/>
      <c r="S27" s="4"/>
      <c r="T27" s="4"/>
      <c r="U27" s="5"/>
    </row>
    <row r="28" spans="2:21" ht="15.6" x14ac:dyDescent="0.25">
      <c r="B28" s="3"/>
      <c r="C28" s="349">
        <v>1</v>
      </c>
      <c r="D28" s="356" t="s">
        <v>769</v>
      </c>
      <c r="E28" s="4"/>
      <c r="F28" s="4"/>
      <c r="G28" s="4"/>
      <c r="H28" s="4"/>
      <c r="I28" s="4"/>
      <c r="J28" s="4"/>
      <c r="K28" s="4"/>
      <c r="L28" s="4"/>
      <c r="M28" s="4"/>
      <c r="N28" s="4"/>
      <c r="O28" s="4"/>
      <c r="P28" s="4"/>
      <c r="Q28" s="4"/>
      <c r="R28" s="4"/>
      <c r="S28" s="4"/>
      <c r="T28" s="4"/>
      <c r="U28" s="5"/>
    </row>
    <row r="29" spans="2:21" x14ac:dyDescent="0.25">
      <c r="B29" s="3"/>
      <c r="C29" s="4"/>
      <c r="D29" s="4"/>
      <c r="E29" s="346" t="s">
        <v>555</v>
      </c>
      <c r="F29" s="47"/>
      <c r="G29" s="47"/>
      <c r="H29" s="47"/>
      <c r="I29" s="4"/>
      <c r="J29" s="4"/>
      <c r="K29" s="4"/>
      <c r="L29" s="4"/>
      <c r="M29" s="4"/>
      <c r="N29" s="4"/>
      <c r="O29" s="4"/>
      <c r="P29" s="4"/>
      <c r="Q29" s="4"/>
      <c r="R29" s="4"/>
      <c r="S29" s="4"/>
      <c r="T29" s="4"/>
      <c r="U29" s="5"/>
    </row>
    <row r="30" spans="2:21" ht="52.5" customHeight="1" x14ac:dyDescent="0.25">
      <c r="B30" s="3"/>
      <c r="C30" s="4"/>
      <c r="D30" s="4"/>
      <c r="E30" s="614"/>
      <c r="F30" s="614"/>
      <c r="G30" s="614"/>
      <c r="H30" s="614"/>
      <c r="I30" s="614"/>
      <c r="J30" s="614"/>
      <c r="K30" s="614"/>
      <c r="L30" s="614"/>
      <c r="M30" s="614"/>
      <c r="N30" s="4"/>
      <c r="O30" s="4"/>
      <c r="P30" s="4"/>
      <c r="Q30" s="4"/>
      <c r="R30" s="4"/>
      <c r="S30" s="4"/>
      <c r="T30" s="4"/>
      <c r="U30" s="5"/>
    </row>
    <row r="31" spans="2:21" ht="12.75" customHeight="1" x14ac:dyDescent="0.25">
      <c r="B31" s="259"/>
      <c r="C31" s="263"/>
      <c r="D31" s="41"/>
      <c r="E31" s="9"/>
      <c r="F31" s="9"/>
      <c r="G31" s="9"/>
      <c r="H31" s="9"/>
      <c r="I31" s="9"/>
      <c r="J31" s="9"/>
      <c r="K31" s="9"/>
      <c r="L31" s="9"/>
      <c r="M31" s="9"/>
      <c r="N31" s="9"/>
      <c r="O31" s="9"/>
      <c r="P31" s="9"/>
      <c r="Q31" s="9"/>
      <c r="R31" s="9"/>
      <c r="S31" s="9"/>
      <c r="T31" s="9"/>
      <c r="U31" s="10"/>
    </row>
  </sheetData>
  <sheetProtection selectLockedCells="1"/>
  <mergeCells count="15">
    <mergeCell ref="F3:T4"/>
    <mergeCell ref="F6:S6"/>
    <mergeCell ref="I9:L9"/>
    <mergeCell ref="N9:P9"/>
    <mergeCell ref="R9:S9"/>
    <mergeCell ref="J7:S7"/>
    <mergeCell ref="J8:S8"/>
    <mergeCell ref="I10:L10"/>
    <mergeCell ref="N10:P10"/>
    <mergeCell ref="R10:S10"/>
    <mergeCell ref="E30:M30"/>
    <mergeCell ref="E13:H14"/>
    <mergeCell ref="E17:H17"/>
    <mergeCell ref="E20:H20"/>
    <mergeCell ref="E23:H23"/>
  </mergeCells>
  <phoneticPr fontId="2" type="noConversion"/>
  <printOptions horizontalCentered="1"/>
  <pageMargins left="0.25" right="0.25" top="0.5" bottom="0.5" header="0.25" footer="0.2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1"/>
  <sheetViews>
    <sheetView showGridLines="0" zoomScaleNormal="100" workbookViewId="0">
      <selection activeCell="AJ29" sqref="AJ29"/>
    </sheetView>
  </sheetViews>
  <sheetFormatPr defaultRowHeight="13.2" x14ac:dyDescent="0.25"/>
  <cols>
    <col min="1" max="1" width="1.33203125" customWidth="1"/>
    <col min="2" max="2" width="1.44140625" customWidth="1"/>
    <col min="3" max="3" width="2.88671875" customWidth="1"/>
    <col min="4" max="4" width="2" customWidth="1"/>
    <col min="5" max="5" width="0.44140625" customWidth="1"/>
    <col min="6" max="6" width="2.109375" customWidth="1"/>
    <col min="7" max="7" width="5" customWidth="1"/>
    <col min="8" max="8" width="5.5546875" customWidth="1"/>
    <col min="9" max="9" width="4.33203125" customWidth="1"/>
    <col min="10" max="10" width="1.6640625" customWidth="1"/>
    <col min="11" max="11" width="10.109375" customWidth="1"/>
    <col min="12" max="12" width="0.88671875" customWidth="1"/>
    <col min="13" max="13" width="1.6640625" customWidth="1"/>
    <col min="14" max="14" width="10.109375" customWidth="1"/>
    <col min="15" max="15" width="0.88671875" customWidth="1"/>
    <col min="16" max="16" width="1.6640625" customWidth="1"/>
    <col min="17" max="17" width="10.109375" customWidth="1"/>
    <col min="18" max="18" width="0.88671875" customWidth="1"/>
    <col min="19" max="19" width="1.6640625" customWidth="1"/>
    <col min="20" max="20" width="10.109375" customWidth="1"/>
    <col min="21" max="21" width="0.88671875" customWidth="1"/>
    <col min="22" max="22" width="1.6640625" customWidth="1"/>
    <col min="23" max="23" width="10.109375" customWidth="1"/>
    <col min="24" max="24" width="0.88671875" customWidth="1"/>
    <col min="25" max="25" width="1.6640625" customWidth="1"/>
    <col min="26" max="26" width="10.109375" customWidth="1"/>
    <col min="27" max="27" width="0.88671875" customWidth="1"/>
    <col min="28" max="28" width="2" bestFit="1" customWidth="1"/>
    <col min="29" max="29" width="10.109375" customWidth="1"/>
    <col min="30" max="30" width="0.88671875" customWidth="1"/>
    <col min="31" max="31" width="1.6640625" customWidth="1"/>
    <col min="32" max="32" width="10.109375" customWidth="1"/>
    <col min="33" max="33" width="3.109375" customWidth="1"/>
    <col min="34" max="34" width="1.109375" customWidth="1"/>
  </cols>
  <sheetData>
    <row r="1" spans="2:33" ht="6.75" customHeight="1" x14ac:dyDescent="0.25"/>
    <row r="2" spans="2:33" ht="7.5" customHeight="1" x14ac:dyDescent="0.25">
      <c r="B2" s="2"/>
      <c r="C2" s="17"/>
      <c r="D2" s="364"/>
      <c r="E2" s="17"/>
      <c r="F2" s="656"/>
      <c r="G2" s="656"/>
      <c r="H2" s="656"/>
      <c r="I2" s="656"/>
      <c r="J2" s="366"/>
      <c r="K2" s="367"/>
      <c r="L2" s="367"/>
      <c r="M2" s="368"/>
      <c r="N2" s="367"/>
      <c r="O2" s="368"/>
      <c r="P2" s="368"/>
      <c r="Q2" s="367"/>
      <c r="R2" s="367"/>
      <c r="S2" s="368"/>
      <c r="T2" s="367"/>
      <c r="U2" s="367"/>
      <c r="V2" s="368"/>
      <c r="W2" s="367"/>
      <c r="X2" s="367"/>
      <c r="Y2" s="368"/>
      <c r="Z2" s="367"/>
      <c r="AA2" s="367"/>
      <c r="AB2" s="368"/>
      <c r="AC2" s="367"/>
      <c r="AD2" s="17"/>
      <c r="AE2" s="217"/>
      <c r="AF2" s="217"/>
      <c r="AG2" s="27"/>
    </row>
    <row r="3" spans="2:33" ht="41.25" customHeight="1" x14ac:dyDescent="0.25">
      <c r="B3" s="3"/>
      <c r="C3" s="29" t="s">
        <v>91</v>
      </c>
      <c r="D3" s="4"/>
      <c r="E3" s="4"/>
      <c r="F3" s="4"/>
      <c r="G3" s="4"/>
      <c r="H3" s="599" t="s">
        <v>812</v>
      </c>
      <c r="I3" s="599"/>
      <c r="J3" s="599"/>
      <c r="K3" s="599"/>
      <c r="L3" s="599"/>
      <c r="M3" s="599"/>
      <c r="N3" s="599"/>
      <c r="O3" s="599"/>
      <c r="P3" s="599"/>
      <c r="Q3" s="599"/>
      <c r="R3" s="599"/>
      <c r="S3" s="599"/>
      <c r="T3" s="599"/>
      <c r="U3" s="599"/>
      <c r="V3" s="599"/>
      <c r="W3" s="599"/>
      <c r="X3" s="599"/>
      <c r="Y3" s="599"/>
      <c r="Z3" s="496"/>
      <c r="AA3" s="496"/>
      <c r="AB3" s="496"/>
      <c r="AC3" s="489"/>
      <c r="AD3" s="495"/>
      <c r="AE3" s="495"/>
      <c r="AF3" s="495"/>
      <c r="AG3" s="5"/>
    </row>
    <row r="4" spans="2:33" ht="13.5" customHeight="1" x14ac:dyDescent="0.25">
      <c r="B4" s="3"/>
      <c r="C4" s="4"/>
      <c r="D4" s="4"/>
      <c r="E4" s="39"/>
      <c r="F4" s="39"/>
      <c r="G4" s="4"/>
      <c r="H4" s="566" t="s">
        <v>728</v>
      </c>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
    </row>
    <row r="5" spans="2:33" ht="51.75" customHeight="1" x14ac:dyDescent="0.25">
      <c r="B5" s="3"/>
      <c r="C5" s="4"/>
      <c r="D5" s="4"/>
      <c r="E5" s="39"/>
      <c r="F5" s="39"/>
      <c r="G5" s="4"/>
      <c r="H5" s="593" t="s">
        <v>773</v>
      </c>
      <c r="I5" s="592"/>
      <c r="J5" s="592"/>
      <c r="K5" s="592"/>
      <c r="L5" s="592"/>
      <c r="M5" s="592"/>
      <c r="N5" s="592"/>
      <c r="O5" s="592"/>
      <c r="P5" s="592"/>
      <c r="Q5" s="592"/>
      <c r="R5" s="592"/>
      <c r="S5" s="592"/>
      <c r="T5" s="592"/>
      <c r="U5" s="592"/>
      <c r="V5" s="592"/>
      <c r="W5" s="592"/>
      <c r="X5" s="592"/>
      <c r="Y5" s="592"/>
      <c r="Z5" s="592"/>
      <c r="AA5" s="592"/>
      <c r="AB5" s="592"/>
      <c r="AC5" s="592"/>
      <c r="AD5" s="592"/>
      <c r="AE5" s="592"/>
      <c r="AF5" s="592"/>
      <c r="AG5" s="641"/>
    </row>
    <row r="6" spans="2:33" ht="14.25" customHeight="1" x14ac:dyDescent="0.25">
      <c r="B6" s="3"/>
      <c r="C6" s="4"/>
      <c r="D6" s="4"/>
      <c r="E6" s="39"/>
      <c r="F6" s="39"/>
      <c r="G6" s="4"/>
      <c r="H6" s="566" t="s">
        <v>581</v>
      </c>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
    </row>
    <row r="7" spans="2:33" ht="3.75" customHeight="1" x14ac:dyDescent="0.25">
      <c r="B7" s="3"/>
      <c r="C7" s="4"/>
      <c r="D7" s="4"/>
      <c r="E7" s="39"/>
      <c r="F7" s="39"/>
      <c r="G7" s="4"/>
      <c r="H7" s="248"/>
      <c r="I7" s="446"/>
      <c r="J7" s="446"/>
      <c r="K7" s="446"/>
      <c r="L7" s="446"/>
      <c r="M7" s="446"/>
      <c r="N7" s="446"/>
      <c r="O7" s="446"/>
      <c r="P7" s="446"/>
      <c r="Q7" s="446"/>
      <c r="R7" s="446"/>
      <c r="S7" s="446"/>
      <c r="T7" s="446"/>
      <c r="U7" s="446"/>
      <c r="V7" s="446"/>
      <c r="W7" s="446"/>
      <c r="X7" s="446"/>
      <c r="Y7" s="446"/>
      <c r="Z7" s="446"/>
      <c r="AA7" s="446"/>
      <c r="AB7" s="446"/>
      <c r="AC7" s="446"/>
      <c r="AD7" s="446"/>
      <c r="AE7" s="446"/>
      <c r="AF7" s="446"/>
      <c r="AG7" s="5"/>
    </row>
    <row r="8" spans="2:33" ht="3.75" customHeight="1" x14ac:dyDescent="0.25">
      <c r="B8" s="3"/>
      <c r="C8" s="4"/>
      <c r="D8" s="4"/>
      <c r="E8" s="39"/>
      <c r="F8" s="39"/>
      <c r="G8" s="4"/>
      <c r="H8" s="643"/>
      <c r="I8" s="643"/>
      <c r="J8" s="643"/>
      <c r="K8" s="643"/>
      <c r="L8" s="643"/>
      <c r="M8" s="643"/>
      <c r="N8" s="643"/>
      <c r="O8" s="643"/>
      <c r="P8" s="643"/>
      <c r="Q8" s="643"/>
      <c r="R8" s="643"/>
      <c r="S8" s="643"/>
      <c r="T8" s="643"/>
      <c r="U8" s="643"/>
      <c r="V8" s="643"/>
      <c r="W8" s="643"/>
      <c r="X8" s="643"/>
      <c r="Y8" s="643"/>
      <c r="Z8" s="643"/>
      <c r="AA8" s="446"/>
      <c r="AB8" s="446"/>
      <c r="AC8" s="446"/>
      <c r="AD8" s="446"/>
      <c r="AE8" s="446"/>
      <c r="AF8" s="446"/>
      <c r="AG8" s="5"/>
    </row>
    <row r="9" spans="2:33" ht="5.25" customHeight="1" x14ac:dyDescent="0.25">
      <c r="B9" s="3"/>
      <c r="C9" s="4"/>
      <c r="D9" s="4"/>
      <c r="E9" s="39"/>
      <c r="F9" s="39"/>
      <c r="G9" s="4"/>
      <c r="H9" s="643"/>
      <c r="I9" s="643"/>
      <c r="J9" s="643"/>
      <c r="K9" s="643"/>
      <c r="L9" s="643"/>
      <c r="M9" s="643"/>
      <c r="N9" s="643"/>
      <c r="O9" s="643"/>
      <c r="P9" s="643"/>
      <c r="Q9" s="643"/>
      <c r="R9" s="643"/>
      <c r="S9" s="643"/>
      <c r="T9" s="643"/>
      <c r="U9" s="643"/>
      <c r="V9" s="643"/>
      <c r="W9" s="643"/>
      <c r="X9" s="643"/>
      <c r="Y9" s="643"/>
      <c r="Z9" s="643"/>
      <c r="AA9" s="446"/>
      <c r="AB9" s="446"/>
      <c r="AC9" s="446"/>
      <c r="AD9" s="446"/>
      <c r="AE9" s="446"/>
      <c r="AF9" s="446"/>
      <c r="AG9" s="5"/>
    </row>
    <row r="10" spans="2:33" ht="3" customHeight="1" x14ac:dyDescent="0.25">
      <c r="B10" s="3"/>
      <c r="C10" s="4"/>
      <c r="D10" s="4"/>
      <c r="E10" s="39"/>
      <c r="F10" s="39"/>
      <c r="G10" s="4"/>
      <c r="H10" s="248"/>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5"/>
    </row>
    <row r="11" spans="2:33" ht="30" customHeight="1" x14ac:dyDescent="0.25">
      <c r="B11" s="3"/>
      <c r="C11" s="4"/>
      <c r="D11" s="100"/>
      <c r="E11" s="39"/>
      <c r="F11" s="39"/>
      <c r="G11" s="4"/>
      <c r="H11" s="4"/>
      <c r="I11" s="4"/>
      <c r="J11" s="644" t="s">
        <v>775</v>
      </c>
      <c r="K11" s="644"/>
      <c r="L11" s="644"/>
      <c r="M11" s="644"/>
      <c r="N11" s="644"/>
      <c r="O11" s="644"/>
      <c r="P11" s="644"/>
      <c r="Q11" s="644"/>
      <c r="R11" s="644"/>
      <c r="S11" s="644"/>
      <c r="T11" s="644"/>
      <c r="U11" s="644"/>
      <c r="V11" s="644"/>
      <c r="W11" s="644"/>
      <c r="X11" s="644"/>
      <c r="Y11" s="644"/>
      <c r="Z11" s="644"/>
      <c r="AA11" s="644"/>
      <c r="AB11" s="644"/>
      <c r="AC11" s="644"/>
      <c r="AD11" s="644"/>
      <c r="AE11" s="453"/>
      <c r="AF11" s="453"/>
      <c r="AG11" s="5"/>
    </row>
    <row r="12" spans="2:33" x14ac:dyDescent="0.25">
      <c r="B12" s="3"/>
      <c r="C12" s="4"/>
      <c r="D12" s="4"/>
      <c r="E12" s="4"/>
      <c r="F12" s="4"/>
      <c r="G12" s="4"/>
      <c r="H12" s="4"/>
      <c r="I12" s="4"/>
      <c r="J12" s="603" t="s">
        <v>130</v>
      </c>
      <c r="K12" s="603"/>
      <c r="L12" s="7"/>
      <c r="M12" s="603" t="s">
        <v>131</v>
      </c>
      <c r="N12" s="603"/>
      <c r="O12" s="7"/>
      <c r="P12" s="642" t="s">
        <v>178</v>
      </c>
      <c r="Q12" s="642"/>
      <c r="R12" s="7"/>
      <c r="S12" s="603" t="s">
        <v>132</v>
      </c>
      <c r="T12" s="603"/>
      <c r="U12" s="7"/>
      <c r="V12" s="603" t="s">
        <v>133</v>
      </c>
      <c r="W12" s="603"/>
      <c r="X12" s="7"/>
      <c r="Y12" s="603" t="s">
        <v>134</v>
      </c>
      <c r="Z12" s="603"/>
      <c r="AA12" s="7"/>
      <c r="AB12" s="603" t="s">
        <v>135</v>
      </c>
      <c r="AC12" s="603"/>
      <c r="AD12" s="7"/>
      <c r="AE12" s="603" t="s">
        <v>136</v>
      </c>
      <c r="AF12" s="603"/>
      <c r="AG12" s="5"/>
    </row>
    <row r="13" spans="2:33" x14ac:dyDescent="0.25">
      <c r="B13" s="3"/>
      <c r="C13" s="7" t="s">
        <v>115</v>
      </c>
      <c r="D13" s="4"/>
      <c r="E13" s="4"/>
      <c r="F13" s="4"/>
      <c r="G13" s="4"/>
      <c r="H13" s="4"/>
      <c r="I13" s="4"/>
      <c r="J13" s="7"/>
      <c r="K13" s="7"/>
      <c r="L13" s="7"/>
      <c r="M13" s="7"/>
      <c r="N13" s="7"/>
      <c r="O13" s="7"/>
      <c r="P13" s="7"/>
      <c r="Q13" s="7"/>
      <c r="R13" s="42"/>
      <c r="S13" s="603" t="s">
        <v>126</v>
      </c>
      <c r="T13" s="603"/>
      <c r="U13" s="7"/>
      <c r="V13" s="7"/>
      <c r="W13" s="7"/>
      <c r="X13" s="7"/>
      <c r="Y13" s="7"/>
      <c r="Z13" s="7"/>
      <c r="AA13" s="7"/>
      <c r="AB13" s="7"/>
      <c r="AC13" s="7"/>
      <c r="AD13" s="7"/>
      <c r="AE13" s="7"/>
      <c r="AF13" s="7"/>
      <c r="AG13" s="5"/>
    </row>
    <row r="14" spans="2:33" ht="15.6" x14ac:dyDescent="0.25">
      <c r="B14" s="3"/>
      <c r="C14" s="97" t="s">
        <v>481</v>
      </c>
      <c r="D14" s="4"/>
      <c r="E14" s="4"/>
      <c r="F14" s="4"/>
      <c r="G14" s="4"/>
      <c r="H14" s="4"/>
      <c r="I14" s="4"/>
      <c r="J14" s="603" t="s">
        <v>122</v>
      </c>
      <c r="K14" s="603"/>
      <c r="L14" s="7"/>
      <c r="M14" s="603" t="s">
        <v>123</v>
      </c>
      <c r="N14" s="603"/>
      <c r="O14" s="7"/>
      <c r="P14" s="603" t="s">
        <v>124</v>
      </c>
      <c r="Q14" s="603"/>
      <c r="R14" s="357"/>
      <c r="S14" s="603" t="s">
        <v>125</v>
      </c>
      <c r="T14" s="603"/>
      <c r="U14" s="357"/>
      <c r="V14" s="603" t="s">
        <v>127</v>
      </c>
      <c r="W14" s="603"/>
      <c r="X14" s="7"/>
      <c r="Y14" s="603" t="s">
        <v>128</v>
      </c>
      <c r="Z14" s="603"/>
      <c r="AA14" s="7"/>
      <c r="AB14" s="603" t="s">
        <v>129</v>
      </c>
      <c r="AC14" s="603"/>
      <c r="AD14" s="7"/>
      <c r="AE14" s="603" t="s">
        <v>771</v>
      </c>
      <c r="AF14" s="603"/>
      <c r="AG14" s="5"/>
    </row>
    <row r="15" spans="2:33" s="25" customFormat="1" ht="3.75" customHeight="1" x14ac:dyDescent="0.25">
      <c r="B15" s="3"/>
      <c r="C15" s="97"/>
      <c r="D15" s="208"/>
      <c r="E15" s="208"/>
      <c r="F15" s="208"/>
      <c r="G15" s="208"/>
      <c r="H15" s="208"/>
      <c r="I15" s="208"/>
      <c r="J15" s="97"/>
      <c r="K15" s="98"/>
      <c r="L15" s="97"/>
      <c r="M15" s="97"/>
      <c r="N15" s="97"/>
      <c r="O15" s="97"/>
      <c r="P15" s="97"/>
      <c r="Q15" s="97"/>
      <c r="R15" s="97"/>
      <c r="S15" s="97"/>
      <c r="T15" s="97"/>
      <c r="U15" s="97"/>
      <c r="V15" s="97"/>
      <c r="W15" s="97"/>
      <c r="X15" s="97"/>
      <c r="Y15" s="97"/>
      <c r="Z15" s="97"/>
      <c r="AA15" s="97"/>
      <c r="AB15" s="97"/>
      <c r="AC15" s="97"/>
      <c r="AD15" s="97"/>
      <c r="AE15" s="97"/>
      <c r="AF15" s="97"/>
      <c r="AG15" s="99"/>
    </row>
    <row r="16" spans="2:33" ht="13.8" x14ac:dyDescent="0.25">
      <c r="B16" s="3"/>
      <c r="C16" s="100" t="s">
        <v>813</v>
      </c>
      <c r="D16" s="100"/>
      <c r="E16" s="4"/>
      <c r="F16" s="4"/>
      <c r="G16" s="4"/>
      <c r="H16" s="4"/>
      <c r="I16" s="4"/>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5"/>
    </row>
    <row r="17" spans="2:33" ht="12.75" customHeight="1" x14ac:dyDescent="0.25">
      <c r="B17" s="91"/>
      <c r="C17" s="7"/>
      <c r="D17" s="92" t="s">
        <v>76</v>
      </c>
      <c r="E17" s="4"/>
      <c r="F17" s="593" t="s">
        <v>260</v>
      </c>
      <c r="G17" s="593"/>
      <c r="H17" s="593"/>
      <c r="I17" s="593"/>
      <c r="J17" s="4"/>
      <c r="K17" s="4"/>
      <c r="L17" s="4"/>
      <c r="M17" s="4"/>
      <c r="N17" s="4"/>
      <c r="O17" s="4"/>
      <c r="P17" s="4"/>
      <c r="Q17" s="4"/>
      <c r="R17" s="4"/>
      <c r="S17" s="4"/>
      <c r="T17" s="4"/>
      <c r="U17" s="4"/>
      <c r="V17" s="4"/>
      <c r="W17" s="45"/>
      <c r="X17" s="4"/>
      <c r="Y17" s="4"/>
      <c r="Z17" s="4"/>
      <c r="AA17" s="4"/>
      <c r="AB17" s="4"/>
      <c r="AC17" s="4"/>
      <c r="AD17" s="4"/>
      <c r="AE17" s="4"/>
      <c r="AF17" s="4"/>
      <c r="AG17" s="5"/>
    </row>
    <row r="18" spans="2:33" ht="16.5" customHeight="1" x14ac:dyDescent="0.25">
      <c r="B18" s="3"/>
      <c r="C18" s="4"/>
      <c r="D18" s="42"/>
      <c r="E18" s="42"/>
      <c r="F18" s="559" t="s">
        <v>261</v>
      </c>
      <c r="G18" s="559"/>
      <c r="H18" s="559"/>
      <c r="I18" s="559"/>
      <c r="J18" s="234" t="s">
        <v>62</v>
      </c>
      <c r="K18" s="499"/>
      <c r="L18" s="204"/>
      <c r="M18" s="250" t="s">
        <v>62</v>
      </c>
      <c r="N18" s="525"/>
      <c r="O18" s="250"/>
      <c r="P18" s="250" t="s">
        <v>62</v>
      </c>
      <c r="Q18" s="525"/>
      <c r="R18" s="204"/>
      <c r="S18" s="250" t="s">
        <v>62</v>
      </c>
      <c r="T18" s="499"/>
      <c r="U18" s="204"/>
      <c r="V18" s="250" t="s">
        <v>62</v>
      </c>
      <c r="W18" s="499"/>
      <c r="X18" s="204"/>
      <c r="Y18" s="250" t="s">
        <v>62</v>
      </c>
      <c r="Z18" s="499"/>
      <c r="AA18" s="204"/>
      <c r="AB18" s="250" t="s">
        <v>62</v>
      </c>
      <c r="AC18" s="499"/>
      <c r="AD18" s="32"/>
      <c r="AE18" s="32" t="s">
        <v>62</v>
      </c>
      <c r="AF18" s="500">
        <f>AC18+Z18+W18+T18+Q18+N18+K18</f>
        <v>0</v>
      </c>
      <c r="AG18" s="5"/>
    </row>
    <row r="19" spans="2:33" ht="6" customHeight="1" x14ac:dyDescent="0.25">
      <c r="B19" s="3"/>
      <c r="C19" s="4"/>
      <c r="D19" s="4"/>
      <c r="E19" s="4"/>
      <c r="F19" s="4"/>
      <c r="G19" s="4"/>
      <c r="H19" s="4"/>
      <c r="I19" s="4"/>
      <c r="J19" s="234"/>
      <c r="K19" s="204"/>
      <c r="L19" s="204"/>
      <c r="M19" s="250"/>
      <c r="N19" s="204"/>
      <c r="O19" s="250"/>
      <c r="P19" s="250"/>
      <c r="Q19" s="204"/>
      <c r="R19" s="204"/>
      <c r="S19" s="250"/>
      <c r="T19" s="204"/>
      <c r="U19" s="204"/>
      <c r="V19" s="250"/>
      <c r="W19" s="204"/>
      <c r="X19" s="204"/>
      <c r="Y19" s="250"/>
      <c r="Z19" s="204"/>
      <c r="AA19" s="204"/>
      <c r="AB19" s="250"/>
      <c r="AC19" s="204"/>
      <c r="AD19" s="32"/>
      <c r="AE19" s="32"/>
      <c r="AF19" s="32"/>
      <c r="AG19" s="5"/>
    </row>
    <row r="20" spans="2:33" ht="12.75" customHeight="1" x14ac:dyDescent="0.25">
      <c r="B20" s="3"/>
      <c r="C20" s="4"/>
      <c r="D20" s="93" t="s">
        <v>77</v>
      </c>
      <c r="E20" s="4"/>
      <c r="F20" s="593" t="s">
        <v>262</v>
      </c>
      <c r="G20" s="593"/>
      <c r="H20" s="593"/>
      <c r="I20" s="593"/>
      <c r="J20" s="234"/>
      <c r="K20" s="204"/>
      <c r="L20" s="204"/>
      <c r="M20" s="250"/>
      <c r="N20" s="204"/>
      <c r="O20" s="250"/>
      <c r="P20" s="250"/>
      <c r="Q20" s="204"/>
      <c r="R20" s="204"/>
      <c r="S20" s="250"/>
      <c r="T20" s="204"/>
      <c r="U20" s="204"/>
      <c r="V20" s="250"/>
      <c r="W20" s="204"/>
      <c r="X20" s="204"/>
      <c r="Y20" s="250"/>
      <c r="Z20" s="204"/>
      <c r="AA20" s="204"/>
      <c r="AB20" s="250"/>
      <c r="AC20" s="204"/>
      <c r="AD20" s="32"/>
      <c r="AE20" s="32"/>
      <c r="AF20" s="32"/>
      <c r="AG20" s="5"/>
    </row>
    <row r="21" spans="2:33" ht="16.5" customHeight="1" x14ac:dyDescent="0.25">
      <c r="B21" s="3"/>
      <c r="C21" s="4"/>
      <c r="D21" s="42"/>
      <c r="E21" s="4"/>
      <c r="F21" s="559" t="s">
        <v>263</v>
      </c>
      <c r="G21" s="559"/>
      <c r="H21" s="559"/>
      <c r="I21" s="559"/>
      <c r="J21" s="234" t="s">
        <v>62</v>
      </c>
      <c r="K21" s="499"/>
      <c r="L21" s="204"/>
      <c r="M21" s="250" t="s">
        <v>62</v>
      </c>
      <c r="N21" s="525">
        <v>151</v>
      </c>
      <c r="O21" s="250"/>
      <c r="P21" s="250" t="s">
        <v>62</v>
      </c>
      <c r="Q21" s="525">
        <v>253</v>
      </c>
      <c r="R21" s="204"/>
      <c r="S21" s="250" t="s">
        <v>62</v>
      </c>
      <c r="T21" s="525">
        <v>707</v>
      </c>
      <c r="U21" s="204"/>
      <c r="V21" s="250" t="s">
        <v>62</v>
      </c>
      <c r="W21" s="499"/>
      <c r="X21" s="204"/>
      <c r="Y21" s="250" t="s">
        <v>62</v>
      </c>
      <c r="Z21" s="525">
        <v>483</v>
      </c>
      <c r="AA21" s="204"/>
      <c r="AB21" s="250" t="s">
        <v>62</v>
      </c>
      <c r="AC21" s="525">
        <v>741</v>
      </c>
      <c r="AD21" s="32"/>
      <c r="AE21" s="32" t="s">
        <v>62</v>
      </c>
      <c r="AF21" s="500">
        <f>AC21+Z21+W21+T21+Q21+N21+K21</f>
        <v>2335</v>
      </c>
      <c r="AG21" s="5"/>
    </row>
    <row r="22" spans="2:33" ht="6" customHeight="1" x14ac:dyDescent="0.25">
      <c r="B22" s="3"/>
      <c r="C22" s="4"/>
      <c r="D22" s="93"/>
      <c r="E22" s="4"/>
      <c r="F22" s="4"/>
      <c r="G22" s="4"/>
      <c r="H22" s="4"/>
      <c r="I22" s="4"/>
      <c r="J22" s="234"/>
      <c r="K22" s="204"/>
      <c r="L22" s="204"/>
      <c r="M22" s="250"/>
      <c r="N22" s="204"/>
      <c r="O22" s="250"/>
      <c r="P22" s="250"/>
      <c r="Q22" s="204"/>
      <c r="R22" s="204"/>
      <c r="S22" s="250"/>
      <c r="T22" s="204"/>
      <c r="U22" s="204"/>
      <c r="V22" s="250"/>
      <c r="W22" s="204"/>
      <c r="X22" s="204"/>
      <c r="Y22" s="250"/>
      <c r="Z22" s="204"/>
      <c r="AA22" s="204"/>
      <c r="AB22" s="250"/>
      <c r="AC22" s="204"/>
      <c r="AD22" s="32"/>
      <c r="AE22" s="32"/>
      <c r="AF22" s="32"/>
      <c r="AG22" s="5"/>
    </row>
    <row r="23" spans="2:33" ht="16.5" customHeight="1" x14ac:dyDescent="0.25">
      <c r="B23" s="3"/>
      <c r="C23" s="4"/>
      <c r="D23" s="93" t="s">
        <v>79</v>
      </c>
      <c r="E23" s="4"/>
      <c r="F23" s="593" t="s">
        <v>137</v>
      </c>
      <c r="G23" s="633"/>
      <c r="H23" s="633"/>
      <c r="I23" s="633"/>
      <c r="J23" s="234" t="s">
        <v>62</v>
      </c>
      <c r="K23" s="499"/>
      <c r="L23" s="204"/>
      <c r="M23" s="250" t="s">
        <v>62</v>
      </c>
      <c r="N23" s="525">
        <v>3505</v>
      </c>
      <c r="O23" s="250"/>
      <c r="P23" s="250" t="s">
        <v>62</v>
      </c>
      <c r="Q23" s="499"/>
      <c r="R23" s="204"/>
      <c r="S23" s="250" t="s">
        <v>62</v>
      </c>
      <c r="T23" s="499"/>
      <c r="U23" s="204"/>
      <c r="V23" s="250" t="s">
        <v>62</v>
      </c>
      <c r="W23" s="525">
        <v>81</v>
      </c>
      <c r="X23" s="204"/>
      <c r="Y23" s="250" t="s">
        <v>62</v>
      </c>
      <c r="Z23" s="525">
        <v>981</v>
      </c>
      <c r="AA23" s="204"/>
      <c r="AB23" s="250" t="s">
        <v>62</v>
      </c>
      <c r="AC23" s="499"/>
      <c r="AD23" s="32"/>
      <c r="AE23" s="32" t="s">
        <v>62</v>
      </c>
      <c r="AF23" s="500">
        <f>AC23+Z23+W23+T23+Q23+N23+K23</f>
        <v>4567</v>
      </c>
      <c r="AG23" s="5"/>
    </row>
    <row r="24" spans="2:33" ht="6" customHeight="1" x14ac:dyDescent="0.25">
      <c r="B24" s="3"/>
      <c r="C24" s="4"/>
      <c r="D24" s="93"/>
      <c r="E24" s="4"/>
      <c r="F24" s="4"/>
      <c r="G24" s="4"/>
      <c r="H24" s="4"/>
      <c r="I24" s="4"/>
      <c r="J24" s="234"/>
      <c r="K24" s="204"/>
      <c r="L24" s="204"/>
      <c r="M24" s="250"/>
      <c r="N24" s="204"/>
      <c r="O24" s="250"/>
      <c r="P24" s="250"/>
      <c r="Q24" s="204"/>
      <c r="R24" s="204"/>
      <c r="S24" s="250"/>
      <c r="T24" s="204"/>
      <c r="U24" s="204"/>
      <c r="V24" s="250"/>
      <c r="W24" s="204"/>
      <c r="X24" s="204"/>
      <c r="Y24" s="250"/>
      <c r="Z24" s="204"/>
      <c r="AA24" s="204"/>
      <c r="AB24" s="250"/>
      <c r="AC24" s="204"/>
      <c r="AD24" s="32"/>
      <c r="AE24" s="32"/>
      <c r="AF24" s="32"/>
      <c r="AG24" s="5"/>
    </row>
    <row r="25" spans="2:33" ht="16.5" customHeight="1" x14ac:dyDescent="0.25">
      <c r="B25" s="3"/>
      <c r="C25" s="4"/>
      <c r="D25" s="93" t="s">
        <v>84</v>
      </c>
      <c r="E25" s="4"/>
      <c r="F25" s="593" t="s">
        <v>138</v>
      </c>
      <c r="G25" s="633"/>
      <c r="H25" s="633"/>
      <c r="I25" s="633"/>
      <c r="J25" s="234" t="s">
        <v>62</v>
      </c>
      <c r="K25" s="499"/>
      <c r="L25" s="204"/>
      <c r="M25" s="250" t="s">
        <v>62</v>
      </c>
      <c r="N25" s="525">
        <v>26</v>
      </c>
      <c r="O25" s="250"/>
      <c r="P25" s="250" t="s">
        <v>62</v>
      </c>
      <c r="Q25" s="525">
        <v>296</v>
      </c>
      <c r="R25" s="204"/>
      <c r="S25" s="250" t="s">
        <v>62</v>
      </c>
      <c r="T25" s="525">
        <v>43</v>
      </c>
      <c r="U25" s="204"/>
      <c r="V25" s="250" t="s">
        <v>62</v>
      </c>
      <c r="W25" s="499"/>
      <c r="X25" s="204"/>
      <c r="Y25" s="250" t="s">
        <v>62</v>
      </c>
      <c r="Z25" s="499"/>
      <c r="AA25" s="204"/>
      <c r="AB25" s="250" t="s">
        <v>62</v>
      </c>
      <c r="AC25" s="525">
        <v>968</v>
      </c>
      <c r="AD25" s="32"/>
      <c r="AE25" s="32" t="s">
        <v>62</v>
      </c>
      <c r="AF25" s="500">
        <f>AC25+Z25+W25+T25+Q25+N25+K25</f>
        <v>1333</v>
      </c>
      <c r="AG25" s="5"/>
    </row>
    <row r="26" spans="2:33" ht="6" customHeight="1" x14ac:dyDescent="0.25">
      <c r="B26" s="3"/>
      <c r="C26" s="4"/>
      <c r="D26" s="93"/>
      <c r="E26" s="4"/>
      <c r="F26" s="4"/>
      <c r="G26" s="4"/>
      <c r="H26" s="4"/>
      <c r="I26" s="4"/>
      <c r="J26" s="234"/>
      <c r="K26" s="204"/>
      <c r="L26" s="204"/>
      <c r="M26" s="250"/>
      <c r="N26" s="204"/>
      <c r="O26" s="250"/>
      <c r="P26" s="250"/>
      <c r="Q26" s="204"/>
      <c r="R26" s="204"/>
      <c r="S26" s="250"/>
      <c r="T26" s="204"/>
      <c r="U26" s="204"/>
      <c r="V26" s="250"/>
      <c r="W26" s="204"/>
      <c r="X26" s="204"/>
      <c r="Y26" s="250"/>
      <c r="Z26" s="204"/>
      <c r="AA26" s="204"/>
      <c r="AB26" s="250"/>
      <c r="AC26" s="204"/>
      <c r="AD26" s="32"/>
      <c r="AE26" s="32"/>
      <c r="AF26" s="32"/>
      <c r="AG26" s="5"/>
    </row>
    <row r="27" spans="2:33" ht="16.5" customHeight="1" x14ac:dyDescent="0.25">
      <c r="B27" s="3"/>
      <c r="C27" s="4"/>
      <c r="D27" s="93" t="s">
        <v>116</v>
      </c>
      <c r="E27" s="4"/>
      <c r="F27" s="593" t="s">
        <v>139</v>
      </c>
      <c r="G27" s="633"/>
      <c r="H27" s="633"/>
      <c r="I27" s="633"/>
      <c r="J27" s="234" t="s">
        <v>62</v>
      </c>
      <c r="K27" s="499"/>
      <c r="L27" s="204"/>
      <c r="M27" s="250" t="s">
        <v>62</v>
      </c>
      <c r="N27" s="525">
        <v>732</v>
      </c>
      <c r="O27" s="250"/>
      <c r="P27" s="250" t="s">
        <v>62</v>
      </c>
      <c r="Q27" s="525">
        <v>1</v>
      </c>
      <c r="R27" s="204"/>
      <c r="S27" s="250" t="s">
        <v>62</v>
      </c>
      <c r="T27" s="499"/>
      <c r="U27" s="204"/>
      <c r="V27" s="250" t="s">
        <v>62</v>
      </c>
      <c r="X27" s="204"/>
      <c r="Y27" s="250" t="s">
        <v>62</v>
      </c>
      <c r="Z27" s="525">
        <v>402</v>
      </c>
      <c r="AA27" s="204"/>
      <c r="AB27" s="250" t="s">
        <v>62</v>
      </c>
      <c r="AC27" s="525">
        <v>245</v>
      </c>
      <c r="AD27" s="32"/>
      <c r="AE27" s="32" t="s">
        <v>62</v>
      </c>
      <c r="AF27" s="500">
        <f>AC27+Z27+W27+T27+Q27+N27+K27</f>
        <v>1380</v>
      </c>
      <c r="AG27" s="5"/>
    </row>
    <row r="28" spans="2:33" ht="6" customHeight="1" x14ac:dyDescent="0.25">
      <c r="B28" s="3"/>
      <c r="C28" s="4"/>
      <c r="D28" s="93"/>
      <c r="E28" s="4"/>
      <c r="F28" s="4"/>
      <c r="G28" s="4"/>
      <c r="H28" s="4"/>
      <c r="I28" s="4"/>
      <c r="J28" s="234"/>
      <c r="K28" s="204"/>
      <c r="L28" s="204"/>
      <c r="M28" s="250"/>
      <c r="N28" s="204"/>
      <c r="O28" s="250"/>
      <c r="P28" s="250"/>
      <c r="Q28" s="204"/>
      <c r="R28" s="204"/>
      <c r="S28" s="250"/>
      <c r="T28" s="204"/>
      <c r="U28" s="204"/>
      <c r="V28" s="250"/>
      <c r="W28" s="204"/>
      <c r="X28" s="204"/>
      <c r="Y28" s="250"/>
      <c r="Z28" s="204"/>
      <c r="AA28" s="204"/>
      <c r="AB28" s="250"/>
      <c r="AC28" s="204"/>
      <c r="AD28" s="32"/>
      <c r="AE28" s="32"/>
      <c r="AF28" s="32"/>
      <c r="AG28" s="5"/>
    </row>
    <row r="29" spans="2:33" ht="16.5" customHeight="1" x14ac:dyDescent="0.25">
      <c r="B29" s="3"/>
      <c r="C29" s="4"/>
      <c r="D29" s="93" t="s">
        <v>117</v>
      </c>
      <c r="E29" s="4"/>
      <c r="F29" s="593" t="s">
        <v>140</v>
      </c>
      <c r="G29" s="633"/>
      <c r="H29" s="633"/>
      <c r="I29" s="633"/>
      <c r="J29" s="234" t="s">
        <v>62</v>
      </c>
      <c r="K29" s="499"/>
      <c r="L29" s="204"/>
      <c r="M29" s="250" t="s">
        <v>62</v>
      </c>
      <c r="N29" s="525">
        <v>3</v>
      </c>
      <c r="O29" s="250"/>
      <c r="P29" s="250" t="s">
        <v>62</v>
      </c>
      <c r="Q29" s="499"/>
      <c r="R29" s="204"/>
      <c r="S29" s="250" t="s">
        <v>62</v>
      </c>
      <c r="T29" s="499"/>
      <c r="U29" s="204"/>
      <c r="V29" s="250" t="s">
        <v>62</v>
      </c>
      <c r="W29" s="499"/>
      <c r="X29" s="204"/>
      <c r="Y29" s="250" t="s">
        <v>62</v>
      </c>
      <c r="Z29" s="525">
        <v>300</v>
      </c>
      <c r="AA29" s="204"/>
      <c r="AB29" s="250" t="s">
        <v>62</v>
      </c>
      <c r="AC29" s="525">
        <v>5</v>
      </c>
      <c r="AD29" s="32"/>
      <c r="AE29" s="32" t="s">
        <v>62</v>
      </c>
      <c r="AF29" s="500">
        <f>AC29+Z29+W29+T29+Q29+N29+K29</f>
        <v>308</v>
      </c>
      <c r="AG29" s="5"/>
    </row>
    <row r="30" spans="2:33" ht="6" customHeight="1" x14ac:dyDescent="0.25">
      <c r="B30" s="3"/>
      <c r="C30" s="4"/>
      <c r="D30" s="93"/>
      <c r="E30" s="4"/>
      <c r="F30" s="4"/>
      <c r="G30" s="4"/>
      <c r="H30" s="4"/>
      <c r="I30" s="4"/>
      <c r="J30" s="234"/>
      <c r="K30" s="204"/>
      <c r="L30" s="204"/>
      <c r="M30" s="250"/>
      <c r="N30" s="204"/>
      <c r="O30" s="250"/>
      <c r="P30" s="250"/>
      <c r="Q30" s="204"/>
      <c r="R30" s="204"/>
      <c r="S30" s="250"/>
      <c r="T30" s="204"/>
      <c r="U30" s="204"/>
      <c r="V30" s="250"/>
      <c r="W30" s="204"/>
      <c r="X30" s="204"/>
      <c r="Y30" s="250"/>
      <c r="Z30" s="204"/>
      <c r="AA30" s="204"/>
      <c r="AB30" s="250"/>
      <c r="AC30" s="204"/>
      <c r="AD30" s="32"/>
      <c r="AE30" s="32"/>
      <c r="AF30" s="32"/>
      <c r="AG30" s="5"/>
    </row>
    <row r="31" spans="2:33" ht="12.75" customHeight="1" x14ac:dyDescent="0.25">
      <c r="B31" s="3"/>
      <c r="C31" s="4"/>
      <c r="D31" s="93" t="s">
        <v>118</v>
      </c>
      <c r="E31" s="4"/>
      <c r="F31" s="593" t="s">
        <v>264</v>
      </c>
      <c r="G31" s="593"/>
      <c r="H31" s="593"/>
      <c r="I31" s="593"/>
      <c r="J31" s="234"/>
      <c r="K31" s="204"/>
      <c r="L31" s="204"/>
      <c r="M31" s="250"/>
      <c r="N31" s="204"/>
      <c r="O31" s="250"/>
      <c r="P31" s="250"/>
      <c r="Q31" s="204"/>
      <c r="R31" s="204"/>
      <c r="S31" s="250"/>
      <c r="T31" s="204"/>
      <c r="U31" s="204"/>
      <c r="V31" s="250"/>
      <c r="W31" s="204"/>
      <c r="X31" s="204"/>
      <c r="Y31" s="250"/>
      <c r="Z31" s="204"/>
      <c r="AA31" s="204"/>
      <c r="AB31" s="250"/>
      <c r="AC31" s="204"/>
      <c r="AD31" s="32"/>
      <c r="AE31" s="32"/>
      <c r="AF31" s="32"/>
      <c r="AG31" s="5"/>
    </row>
    <row r="32" spans="2:33" ht="16.5" customHeight="1" x14ac:dyDescent="0.25">
      <c r="B32" s="3"/>
      <c r="C32" s="4"/>
      <c r="D32" s="42"/>
      <c r="E32" s="4"/>
      <c r="F32" s="559" t="s">
        <v>265</v>
      </c>
      <c r="G32" s="559"/>
      <c r="H32" s="559"/>
      <c r="I32" s="559"/>
      <c r="J32" s="234" t="s">
        <v>62</v>
      </c>
      <c r="K32" s="499"/>
      <c r="L32" s="204"/>
      <c r="M32" s="250" t="s">
        <v>62</v>
      </c>
      <c r="N32" s="499"/>
      <c r="O32" s="250"/>
      <c r="P32" s="250" t="s">
        <v>62</v>
      </c>
      <c r="Q32" s="499"/>
      <c r="R32" s="204"/>
      <c r="S32" s="250" t="s">
        <v>62</v>
      </c>
      <c r="T32" s="499"/>
      <c r="U32" s="204"/>
      <c r="V32" s="250" t="s">
        <v>62</v>
      </c>
      <c r="W32" s="499"/>
      <c r="X32" s="204"/>
      <c r="Y32" s="250" t="s">
        <v>62</v>
      </c>
      <c r="Z32" s="499"/>
      <c r="AA32" s="204"/>
      <c r="AB32" s="250" t="s">
        <v>62</v>
      </c>
      <c r="AC32" s="499"/>
      <c r="AD32" s="32"/>
      <c r="AE32" s="32" t="s">
        <v>62</v>
      </c>
      <c r="AF32" s="500">
        <f>AC32+Z32+W32+T32+Q32+N32+K32</f>
        <v>0</v>
      </c>
      <c r="AG32" s="5"/>
    </row>
    <row r="33" spans="2:33" ht="6" customHeight="1" x14ac:dyDescent="0.25">
      <c r="B33" s="3"/>
      <c r="C33" s="4"/>
      <c r="D33" s="93"/>
      <c r="E33" s="4"/>
      <c r="F33" s="4"/>
      <c r="G33" s="4"/>
      <c r="H33" s="4"/>
      <c r="I33" s="4"/>
      <c r="J33" s="234"/>
      <c r="K33" s="204"/>
      <c r="L33" s="204"/>
      <c r="M33" s="250"/>
      <c r="N33" s="204"/>
      <c r="O33" s="250"/>
      <c r="P33" s="250"/>
      <c r="Q33" s="204"/>
      <c r="R33" s="204"/>
      <c r="S33" s="250"/>
      <c r="T33" s="204"/>
      <c r="U33" s="204"/>
      <c r="V33" s="250"/>
      <c r="W33" s="204"/>
      <c r="X33" s="204"/>
      <c r="Y33" s="250"/>
      <c r="Z33" s="204"/>
      <c r="AA33" s="204"/>
      <c r="AB33" s="250"/>
      <c r="AC33" s="204"/>
      <c r="AD33" s="32"/>
      <c r="AE33" s="32"/>
      <c r="AF33" s="32"/>
      <c r="AG33" s="5"/>
    </row>
    <row r="34" spans="2:33" ht="12.75" customHeight="1" x14ac:dyDescent="0.25">
      <c r="B34" s="3"/>
      <c r="C34" s="4"/>
      <c r="D34" s="93" t="s">
        <v>119</v>
      </c>
      <c r="E34" s="4"/>
      <c r="F34" s="593" t="s">
        <v>258</v>
      </c>
      <c r="G34" s="593"/>
      <c r="H34" s="593"/>
      <c r="I34" s="15"/>
      <c r="J34" s="234"/>
      <c r="K34" s="204"/>
      <c r="L34" s="204"/>
      <c r="M34" s="250"/>
      <c r="N34" s="204"/>
      <c r="O34" s="250"/>
      <c r="P34" s="250"/>
      <c r="Q34" s="204"/>
      <c r="R34" s="204"/>
      <c r="S34" s="250"/>
      <c r="T34" s="204"/>
      <c r="U34" s="204"/>
      <c r="V34" s="250"/>
      <c r="W34" s="204"/>
      <c r="X34" s="204"/>
      <c r="Y34" s="250"/>
      <c r="Z34" s="204"/>
      <c r="AA34" s="204"/>
      <c r="AB34" s="250"/>
      <c r="AC34" s="204"/>
      <c r="AD34" s="32"/>
      <c r="AE34" s="32"/>
      <c r="AF34" s="32"/>
      <c r="AG34" s="5"/>
    </row>
    <row r="35" spans="2:33" ht="16.5" customHeight="1" x14ac:dyDescent="0.25">
      <c r="B35" s="3"/>
      <c r="C35" s="4"/>
      <c r="D35" s="42"/>
      <c r="E35" s="4"/>
      <c r="F35" s="559" t="s">
        <v>259</v>
      </c>
      <c r="G35" s="559"/>
      <c r="H35" s="559"/>
      <c r="I35" s="559"/>
      <c r="J35" s="234" t="s">
        <v>62</v>
      </c>
      <c r="K35" s="499"/>
      <c r="L35" s="204"/>
      <c r="M35" s="250" t="s">
        <v>62</v>
      </c>
      <c r="N35" s="525">
        <v>603</v>
      </c>
      <c r="O35" s="250"/>
      <c r="P35" s="250" t="s">
        <v>62</v>
      </c>
      <c r="Q35" s="499"/>
      <c r="R35" s="204"/>
      <c r="S35" s="250" t="s">
        <v>62</v>
      </c>
      <c r="T35" s="525">
        <v>143</v>
      </c>
      <c r="U35" s="204"/>
      <c r="V35" s="250" t="s">
        <v>62</v>
      </c>
      <c r="W35" s="499"/>
      <c r="X35" s="204"/>
      <c r="Y35" s="250" t="s">
        <v>62</v>
      </c>
      <c r="Z35" s="525">
        <v>59</v>
      </c>
      <c r="AA35" s="204"/>
      <c r="AB35" s="250" t="s">
        <v>62</v>
      </c>
      <c r="AC35" s="525">
        <v>19260</v>
      </c>
      <c r="AD35" s="32"/>
      <c r="AE35" s="32" t="s">
        <v>62</v>
      </c>
      <c r="AF35" s="500">
        <f>AC35+Z35+W35+T35+Q35+N35+K35</f>
        <v>20065</v>
      </c>
      <c r="AG35" s="5"/>
    </row>
    <row r="36" spans="2:33" ht="6" customHeight="1" x14ac:dyDescent="0.25">
      <c r="B36" s="3"/>
      <c r="C36" s="4"/>
      <c r="D36" s="4"/>
      <c r="E36" s="4"/>
      <c r="F36" s="4"/>
      <c r="G36" s="4"/>
      <c r="H36" s="4"/>
      <c r="I36" s="4"/>
      <c r="J36" s="32"/>
      <c r="K36" s="32"/>
      <c r="L36" s="32"/>
      <c r="M36" s="32"/>
      <c r="N36" s="32"/>
      <c r="O36" s="32"/>
      <c r="P36" s="32"/>
      <c r="Q36" s="32"/>
      <c r="R36" s="32"/>
      <c r="S36" s="32"/>
      <c r="T36" s="32"/>
      <c r="U36" s="32"/>
      <c r="V36" s="32"/>
      <c r="W36" s="32"/>
      <c r="X36" s="32"/>
      <c r="Y36" s="32"/>
      <c r="Z36" s="32"/>
      <c r="AA36" s="32"/>
      <c r="AB36" s="32"/>
      <c r="AC36" s="32"/>
      <c r="AD36" s="32"/>
      <c r="AE36" s="32"/>
      <c r="AF36" s="32"/>
      <c r="AG36" s="5"/>
    </row>
    <row r="37" spans="2:33" ht="16.5" customHeight="1" x14ac:dyDescent="0.25">
      <c r="B37" s="3"/>
      <c r="C37" s="4"/>
      <c r="D37" s="93" t="s">
        <v>120</v>
      </c>
      <c r="E37" s="4"/>
      <c r="F37" s="343" t="s">
        <v>771</v>
      </c>
      <c r="G37" s="14"/>
      <c r="H37" s="14"/>
      <c r="I37" s="14"/>
      <c r="J37" s="32" t="s">
        <v>62</v>
      </c>
      <c r="K37" s="500">
        <f>K18+K21+K23+K25+K27+K29+K32+K35</f>
        <v>0</v>
      </c>
      <c r="L37" s="32"/>
      <c r="M37" s="32" t="s">
        <v>62</v>
      </c>
      <c r="N37" s="500">
        <f>N18+N21+N23+N25+N27+N29+N32+N35</f>
        <v>5020</v>
      </c>
      <c r="O37" s="32"/>
      <c r="P37" s="32" t="s">
        <v>62</v>
      </c>
      <c r="Q37" s="500">
        <f>Q18+Q21+Q23+Q25+Q27+Q29+Q32+Q35</f>
        <v>550</v>
      </c>
      <c r="R37" s="32"/>
      <c r="S37" s="32" t="s">
        <v>62</v>
      </c>
      <c r="T37" s="500">
        <f>T18+T21+T23+T25+T27+T29+T32+T35</f>
        <v>893</v>
      </c>
      <c r="U37" s="32"/>
      <c r="V37" s="32" t="s">
        <v>62</v>
      </c>
      <c r="W37" s="500">
        <f>W18+W21+W23+W25+W27+W29+W32+W35</f>
        <v>81</v>
      </c>
      <c r="X37" s="32"/>
      <c r="Y37" s="32" t="s">
        <v>62</v>
      </c>
      <c r="Z37" s="500">
        <f>Z18+Z21+Z23+Z25+Z27+Z29+Z32+Z35</f>
        <v>2225</v>
      </c>
      <c r="AA37" s="32"/>
      <c r="AB37" s="32" t="s">
        <v>62</v>
      </c>
      <c r="AC37" s="500">
        <f>AC18+AC21+AC23+AC25+AC27+AC29+AC32+AC35</f>
        <v>21219</v>
      </c>
      <c r="AD37" s="32"/>
      <c r="AE37" s="32" t="s">
        <v>62</v>
      </c>
      <c r="AF37" s="500">
        <f>AC37+Z37+W37+T37+Q37+N37+K37</f>
        <v>29988</v>
      </c>
      <c r="AG37" s="5"/>
    </row>
    <row r="38" spans="2:33" ht="3" customHeight="1" x14ac:dyDescent="0.25">
      <c r="B38" s="3"/>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5"/>
    </row>
    <row r="39" spans="2:33" ht="3" customHeight="1" x14ac:dyDescent="0.25">
      <c r="B39" s="3"/>
      <c r="C39" s="4"/>
      <c r="D39" s="132"/>
      <c r="E39" s="97"/>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5"/>
    </row>
    <row r="40" spans="2:33" ht="36.75" customHeight="1" x14ac:dyDescent="0.25">
      <c r="B40" s="3"/>
      <c r="C40" s="4"/>
      <c r="D40" s="40">
        <v>1</v>
      </c>
      <c r="E40" s="649" t="s">
        <v>774</v>
      </c>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
    </row>
    <row r="41" spans="2:33" ht="15.6" x14ac:dyDescent="0.25">
      <c r="B41" s="3"/>
      <c r="C41" s="4"/>
      <c r="D41" s="132">
        <v>2</v>
      </c>
      <c r="E41" s="97" t="s">
        <v>769</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5"/>
    </row>
    <row r="42" spans="2:33" ht="15" customHeight="1" x14ac:dyDescent="0.25">
      <c r="B42" s="3"/>
      <c r="C42" s="4"/>
      <c r="D42" s="132"/>
      <c r="E42" s="97"/>
      <c r="F42" s="4"/>
      <c r="G42" s="346" t="s">
        <v>555</v>
      </c>
      <c r="H42" s="47"/>
      <c r="I42" s="47"/>
      <c r="J42" s="47"/>
      <c r="K42" s="4"/>
      <c r="L42" s="4"/>
      <c r="M42" s="4"/>
      <c r="N42" s="4"/>
      <c r="O42" s="4"/>
      <c r="P42" s="4"/>
      <c r="Q42" s="4"/>
      <c r="R42" s="4"/>
      <c r="S42" s="4"/>
      <c r="T42" s="4"/>
      <c r="U42" s="4"/>
      <c r="V42" s="4"/>
      <c r="W42" s="4"/>
      <c r="X42" s="4"/>
      <c r="Y42" s="4"/>
      <c r="Z42" s="4"/>
      <c r="AA42" s="4"/>
      <c r="AB42" s="4"/>
      <c r="AC42" s="4"/>
      <c r="AD42" s="4"/>
      <c r="AE42" s="4"/>
      <c r="AF42" s="4"/>
      <c r="AG42" s="5"/>
    </row>
    <row r="43" spans="2:33" ht="52.5" customHeight="1" x14ac:dyDescent="0.25">
      <c r="B43" s="3"/>
      <c r="C43" s="4"/>
      <c r="D43" s="132"/>
      <c r="E43" s="97"/>
      <c r="F43" s="4"/>
      <c r="G43" s="614"/>
      <c r="H43" s="614"/>
      <c r="I43" s="614"/>
      <c r="J43" s="614"/>
      <c r="K43" s="614"/>
      <c r="L43" s="614"/>
      <c r="M43" s="614"/>
      <c r="N43" s="614"/>
      <c r="O43" s="614"/>
      <c r="P43" s="614"/>
      <c r="Q43" s="614"/>
      <c r="R43" s="614"/>
      <c r="S43" s="614"/>
      <c r="T43" s="614"/>
      <c r="U43" s="614"/>
      <c r="V43" s="614"/>
      <c r="W43" s="614"/>
      <c r="X43" s="4"/>
      <c r="Y43" s="4"/>
      <c r="Z43" s="4"/>
      <c r="AA43" s="4"/>
      <c r="AB43" s="4"/>
      <c r="AC43" s="4"/>
      <c r="AD43" s="4"/>
      <c r="AE43" s="4"/>
      <c r="AF43" s="4"/>
      <c r="AG43" s="5"/>
    </row>
    <row r="44" spans="2:33" ht="12.75" customHeight="1" x14ac:dyDescent="0.25">
      <c r="B44" s="8"/>
      <c r="C44" s="9"/>
      <c r="D44" s="369"/>
      <c r="E44" s="9"/>
      <c r="F44" s="657"/>
      <c r="G44" s="657"/>
      <c r="H44" s="657"/>
      <c r="I44" s="657"/>
      <c r="J44" s="371"/>
      <c r="K44" s="372"/>
      <c r="L44" s="372"/>
      <c r="M44" s="373"/>
      <c r="N44" s="372"/>
      <c r="O44" s="373"/>
      <c r="P44" s="373"/>
      <c r="Q44" s="372"/>
      <c r="R44" s="372"/>
      <c r="S44" s="373"/>
      <c r="T44" s="372"/>
      <c r="U44" s="372"/>
      <c r="V44" s="373"/>
      <c r="W44" s="372"/>
      <c r="X44" s="372"/>
      <c r="Y44" s="373"/>
      <c r="Z44" s="372"/>
      <c r="AA44" s="372"/>
      <c r="AB44" s="373"/>
      <c r="AC44" s="372"/>
      <c r="AD44" s="9"/>
      <c r="AE44" s="374"/>
      <c r="AF44" s="374"/>
      <c r="AG44" s="10"/>
    </row>
    <row r="45" spans="2:33" ht="12.75" customHeight="1" x14ac:dyDescent="0.25">
      <c r="D45" s="56"/>
      <c r="E45" s="25"/>
    </row>
    <row r="46" spans="2:33" ht="13.8" x14ac:dyDescent="0.25">
      <c r="B46" s="646" t="s">
        <v>177</v>
      </c>
      <c r="C46" s="647"/>
      <c r="D46" s="647"/>
      <c r="E46" s="647"/>
      <c r="F46" s="647"/>
      <c r="G46" s="647"/>
      <c r="H46" s="647"/>
      <c r="I46" s="647"/>
      <c r="J46" s="647"/>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8"/>
    </row>
    <row r="47" spans="2:33" ht="6" customHeight="1" x14ac:dyDescent="0.25">
      <c r="B47" s="63"/>
      <c r="C47" s="66"/>
      <c r="D47" s="64"/>
      <c r="E47" s="65"/>
      <c r="F47" s="66"/>
      <c r="G47" s="66"/>
      <c r="H47" s="66"/>
      <c r="I47" s="66"/>
      <c r="J47" s="66"/>
      <c r="K47" s="67"/>
      <c r="L47" s="66"/>
      <c r="M47" s="66"/>
      <c r="N47" s="66"/>
      <c r="O47" s="66"/>
      <c r="P47" s="66"/>
      <c r="Q47" s="66"/>
      <c r="R47" s="66"/>
      <c r="S47" s="67"/>
      <c r="T47" s="66"/>
      <c r="U47" s="66"/>
      <c r="V47" s="66"/>
      <c r="W47" s="66"/>
      <c r="X47" s="66"/>
      <c r="Y47" s="66"/>
      <c r="Z47" s="67"/>
      <c r="AA47" s="66"/>
      <c r="AB47" s="66"/>
      <c r="AC47" s="66"/>
      <c r="AD47" s="66"/>
      <c r="AE47" s="66"/>
      <c r="AF47" s="66"/>
      <c r="AG47" s="67"/>
    </row>
    <row r="48" spans="2:33" ht="14.25" customHeight="1" x14ac:dyDescent="0.25">
      <c r="B48" s="124"/>
      <c r="C48" s="228" t="s">
        <v>813</v>
      </c>
      <c r="D48" s="226"/>
      <c r="E48" s="178"/>
      <c r="F48" s="90"/>
      <c r="G48" s="90"/>
      <c r="H48" s="90"/>
      <c r="I48" s="90"/>
      <c r="J48" s="90"/>
      <c r="K48" s="281"/>
      <c r="L48" s="90"/>
      <c r="M48" s="90"/>
      <c r="N48" s="90"/>
      <c r="O48" s="90"/>
      <c r="P48" s="90"/>
      <c r="Q48" s="90"/>
      <c r="R48" s="228"/>
      <c r="S48" s="115"/>
      <c r="T48" s="90"/>
      <c r="U48" s="90"/>
      <c r="V48" s="90"/>
      <c r="W48" s="90"/>
      <c r="X48" s="90"/>
      <c r="Y48" s="90"/>
      <c r="Z48" s="115"/>
      <c r="AA48" s="228"/>
      <c r="AB48" s="90"/>
      <c r="AC48" s="90"/>
      <c r="AD48" s="90"/>
      <c r="AE48" s="90"/>
      <c r="AF48" s="90"/>
      <c r="AG48" s="115"/>
    </row>
    <row r="49" spans="2:33" ht="5.25" customHeight="1" x14ac:dyDescent="0.25">
      <c r="B49" s="79"/>
      <c r="C49" s="69"/>
      <c r="L49" s="79"/>
      <c r="O49" s="69"/>
      <c r="P49" s="70"/>
      <c r="Q49" s="69"/>
      <c r="R49" s="251"/>
      <c r="S49" s="253"/>
      <c r="T49" s="252"/>
      <c r="U49" s="252"/>
      <c r="V49" s="252"/>
      <c r="W49" s="252"/>
      <c r="X49" s="252"/>
      <c r="Y49" s="252"/>
      <c r="Z49" s="253"/>
      <c r="AG49" s="75"/>
    </row>
    <row r="50" spans="2:33" ht="10.5" customHeight="1" x14ac:dyDescent="0.25">
      <c r="B50" s="124"/>
      <c r="C50" s="125"/>
      <c r="D50" s="651" t="s">
        <v>618</v>
      </c>
      <c r="E50" s="611"/>
      <c r="F50" s="611"/>
      <c r="G50" s="611"/>
      <c r="H50" s="611"/>
      <c r="I50" s="611"/>
      <c r="J50" s="611"/>
      <c r="K50" s="589"/>
      <c r="L50" s="76"/>
      <c r="M50" s="280"/>
      <c r="N50" s="290" t="s">
        <v>509</v>
      </c>
      <c r="O50" s="69"/>
      <c r="P50" s="70"/>
      <c r="Q50" s="69"/>
      <c r="R50" s="81"/>
      <c r="S50" s="174"/>
      <c r="T50" s="82" t="s">
        <v>482</v>
      </c>
      <c r="U50" s="81"/>
      <c r="V50" s="81"/>
      <c r="W50" s="81"/>
      <c r="X50" s="81"/>
      <c r="Y50" s="81"/>
      <c r="Z50" s="174"/>
      <c r="AA50" s="653" t="s">
        <v>483</v>
      </c>
      <c r="AB50" s="654"/>
      <c r="AC50" s="654"/>
      <c r="AD50" s="654"/>
      <c r="AE50" s="654"/>
      <c r="AF50" s="654"/>
      <c r="AG50" s="655"/>
    </row>
    <row r="51" spans="2:33" ht="5.25" customHeight="1" x14ac:dyDescent="0.25">
      <c r="B51" s="124"/>
      <c r="C51" s="125"/>
      <c r="D51" s="20"/>
      <c r="E51" s="55"/>
      <c r="F51" s="55"/>
      <c r="G51" s="55"/>
      <c r="H51" s="55"/>
      <c r="I51" s="55"/>
      <c r="J51" s="55"/>
      <c r="K51" s="267"/>
      <c r="L51" s="76"/>
      <c r="M51" s="280"/>
      <c r="N51" s="290"/>
      <c r="O51" s="69"/>
      <c r="P51" s="70"/>
      <c r="Q51" s="69"/>
      <c r="R51" s="81"/>
      <c r="S51" s="174"/>
      <c r="T51" s="82"/>
      <c r="U51" s="81"/>
      <c r="V51" s="81"/>
      <c r="W51" s="81"/>
      <c r="X51" s="81"/>
      <c r="Y51" s="81"/>
      <c r="Z51" s="174"/>
      <c r="AA51" s="82"/>
      <c r="AB51" s="57"/>
      <c r="AC51" s="57"/>
      <c r="AD51" s="57"/>
      <c r="AE51" s="57"/>
      <c r="AF51" s="57"/>
      <c r="AG51" s="126"/>
    </row>
    <row r="52" spans="2:33" ht="10.5" customHeight="1" x14ac:dyDescent="0.25">
      <c r="B52" s="124"/>
      <c r="C52" s="125"/>
      <c r="D52" s="184" t="s">
        <v>142</v>
      </c>
      <c r="E52" s="20"/>
      <c r="F52" s="20"/>
      <c r="G52" s="20"/>
      <c r="H52" s="20"/>
      <c r="I52" s="20"/>
      <c r="J52" s="20"/>
      <c r="K52" s="267"/>
      <c r="L52" s="69"/>
      <c r="N52" s="279" t="s">
        <v>152</v>
      </c>
      <c r="O52" s="69"/>
      <c r="P52" s="69"/>
      <c r="Q52" s="69"/>
      <c r="R52" s="81"/>
      <c r="S52" s="174"/>
      <c r="T52" s="277" t="s">
        <v>508</v>
      </c>
      <c r="U52" s="81"/>
      <c r="V52" s="81"/>
      <c r="W52" s="81"/>
      <c r="X52" s="81"/>
      <c r="Y52" s="81"/>
      <c r="Z52" s="174"/>
      <c r="AA52" s="69"/>
      <c r="AC52" s="282" t="s">
        <v>168</v>
      </c>
      <c r="AD52" s="69"/>
      <c r="AE52" s="69"/>
      <c r="AF52" s="69"/>
      <c r="AG52" s="75"/>
    </row>
    <row r="53" spans="2:33" ht="11.1" customHeight="1" x14ac:dyDescent="0.25">
      <c r="B53" s="164"/>
      <c r="C53" s="110"/>
      <c r="D53" s="184" t="s">
        <v>143</v>
      </c>
      <c r="E53" s="81"/>
      <c r="F53" s="69"/>
      <c r="G53" s="69"/>
      <c r="H53" s="69"/>
      <c r="I53" s="69"/>
      <c r="J53" s="69"/>
      <c r="K53" s="75"/>
      <c r="L53" s="69"/>
      <c r="N53" s="279" t="s">
        <v>153</v>
      </c>
      <c r="O53" s="69"/>
      <c r="P53" s="69"/>
      <c r="Q53" s="69"/>
      <c r="R53" s="22"/>
      <c r="S53" s="284"/>
      <c r="T53" s="277" t="s">
        <v>162</v>
      </c>
      <c r="U53" s="129"/>
      <c r="V53" s="129"/>
      <c r="W53" s="129"/>
      <c r="X53" s="129"/>
      <c r="Y53" s="129"/>
      <c r="Z53" s="174"/>
      <c r="AA53" s="69"/>
      <c r="AC53" s="282" t="s">
        <v>41</v>
      </c>
      <c r="AD53" s="69"/>
      <c r="AE53" s="69"/>
      <c r="AF53" s="69"/>
      <c r="AG53" s="75"/>
    </row>
    <row r="54" spans="2:33" ht="11.25" customHeight="1" x14ac:dyDescent="0.25">
      <c r="B54" s="164"/>
      <c r="C54" s="110"/>
      <c r="D54" s="184" t="s">
        <v>144</v>
      </c>
      <c r="E54" s="81"/>
      <c r="F54" s="69"/>
      <c r="G54" s="69"/>
      <c r="H54" s="69"/>
      <c r="I54" s="69"/>
      <c r="J54" s="69"/>
      <c r="K54" s="75"/>
      <c r="L54" s="69"/>
      <c r="N54" s="279" t="s">
        <v>154</v>
      </c>
      <c r="O54" s="69"/>
      <c r="P54" s="69"/>
      <c r="Q54" s="69"/>
      <c r="R54" s="22"/>
      <c r="S54" s="284"/>
      <c r="T54" s="278" t="s">
        <v>163</v>
      </c>
      <c r="U54" s="129"/>
      <c r="V54" s="129"/>
      <c r="W54" s="129"/>
      <c r="X54" s="129"/>
      <c r="Y54" s="129"/>
      <c r="Z54" s="174"/>
      <c r="AA54" s="69"/>
      <c r="AC54" s="282" t="s">
        <v>169</v>
      </c>
      <c r="AD54" s="69"/>
      <c r="AE54" s="69"/>
      <c r="AF54" s="69"/>
      <c r="AG54" s="75"/>
    </row>
    <row r="55" spans="2:33" ht="9" customHeight="1" x14ac:dyDescent="0.25">
      <c r="B55" s="164"/>
      <c r="C55" s="110"/>
      <c r="D55" s="69"/>
      <c r="E55" s="81"/>
      <c r="F55" s="69"/>
      <c r="G55" s="69"/>
      <c r="H55" s="69"/>
      <c r="I55" s="69"/>
      <c r="J55" s="69"/>
      <c r="K55" s="75"/>
      <c r="L55" s="69"/>
      <c r="N55" s="279" t="s">
        <v>155</v>
      </c>
      <c r="O55" s="69"/>
      <c r="P55" s="69"/>
      <c r="Q55" s="69"/>
      <c r="R55" s="81"/>
      <c r="S55" s="174"/>
      <c r="T55" s="289" t="s">
        <v>164</v>
      </c>
      <c r="U55" s="81"/>
      <c r="V55" s="81"/>
      <c r="W55" s="81"/>
      <c r="X55" s="81"/>
      <c r="Y55" s="81"/>
      <c r="Z55" s="174"/>
      <c r="AA55" s="69"/>
      <c r="AC55" s="282" t="s">
        <v>170</v>
      </c>
      <c r="AD55" s="69"/>
      <c r="AE55" s="69"/>
      <c r="AF55" s="69"/>
      <c r="AG55" s="75"/>
    </row>
    <row r="56" spans="2:33" ht="11.1" customHeight="1" x14ac:dyDescent="0.25">
      <c r="B56" s="650"/>
      <c r="C56" s="125"/>
      <c r="D56" s="651" t="s">
        <v>619</v>
      </c>
      <c r="E56" s="651"/>
      <c r="F56" s="651"/>
      <c r="G56" s="651"/>
      <c r="H56" s="651"/>
      <c r="I56" s="651"/>
      <c r="J56" s="651"/>
      <c r="K56" s="652"/>
      <c r="L56" s="69"/>
      <c r="N56" s="279" t="s">
        <v>156</v>
      </c>
      <c r="O56" s="69"/>
      <c r="P56" s="69"/>
      <c r="Q56" s="69"/>
      <c r="R56" s="72"/>
      <c r="S56" s="285"/>
      <c r="T56" s="271"/>
      <c r="U56" s="271"/>
      <c r="V56" s="271"/>
      <c r="W56" s="271"/>
      <c r="X56" s="271"/>
      <c r="Y56" s="271"/>
      <c r="Z56" s="253"/>
      <c r="AA56" s="69"/>
      <c r="AC56" s="282" t="s">
        <v>171</v>
      </c>
      <c r="AD56" s="69"/>
      <c r="AE56" s="69"/>
      <c r="AF56" s="69"/>
      <c r="AG56" s="75"/>
    </row>
    <row r="57" spans="2:33" ht="12.75" customHeight="1" x14ac:dyDescent="0.25">
      <c r="B57" s="650"/>
      <c r="C57" s="125"/>
      <c r="D57" s="651"/>
      <c r="E57" s="651"/>
      <c r="F57" s="651"/>
      <c r="G57" s="651"/>
      <c r="H57" s="651"/>
      <c r="I57" s="651"/>
      <c r="J57" s="651"/>
      <c r="K57" s="652"/>
      <c r="L57" s="69"/>
      <c r="N57" s="279" t="s">
        <v>157</v>
      </c>
      <c r="O57" s="69"/>
      <c r="P57" s="69"/>
      <c r="Q57" s="69"/>
      <c r="R57" s="81"/>
      <c r="S57" s="174"/>
      <c r="T57" s="82" t="s">
        <v>510</v>
      </c>
      <c r="U57" s="252"/>
      <c r="V57" s="252"/>
      <c r="W57" s="252"/>
      <c r="X57" s="252"/>
      <c r="Y57" s="252"/>
      <c r="Z57" s="174"/>
      <c r="AA57" s="69"/>
      <c r="AC57" s="282" t="s">
        <v>172</v>
      </c>
      <c r="AD57" s="69"/>
      <c r="AE57" s="69"/>
      <c r="AF57" s="69"/>
      <c r="AG57" s="75"/>
    </row>
    <row r="58" spans="2:33" x14ac:dyDescent="0.25">
      <c r="B58" s="164"/>
      <c r="C58" s="110"/>
      <c r="D58" s="279" t="s">
        <v>145</v>
      </c>
      <c r="E58" s="69"/>
      <c r="F58" s="69"/>
      <c r="G58" s="69"/>
      <c r="H58" s="69"/>
      <c r="I58" s="69"/>
      <c r="J58" s="69"/>
      <c r="K58" s="75"/>
      <c r="L58" s="69"/>
      <c r="N58" s="279" t="s">
        <v>158</v>
      </c>
      <c r="O58" s="69"/>
      <c r="P58" s="69"/>
      <c r="Q58" s="69"/>
      <c r="R58" s="81"/>
      <c r="S58" s="174"/>
      <c r="T58" s="289" t="s">
        <v>165</v>
      </c>
      <c r="U58" s="252"/>
      <c r="V58" s="252"/>
      <c r="W58" s="252"/>
      <c r="X58" s="252"/>
      <c r="Y58" s="252"/>
      <c r="Z58" s="174"/>
      <c r="AA58" s="69"/>
      <c r="AC58" s="282" t="s">
        <v>173</v>
      </c>
      <c r="AD58" s="69"/>
      <c r="AE58" s="69"/>
      <c r="AF58" s="69"/>
      <c r="AG58" s="75"/>
    </row>
    <row r="59" spans="2:33" x14ac:dyDescent="0.25">
      <c r="B59" s="164"/>
      <c r="C59" s="110"/>
      <c r="D59" s="279" t="s">
        <v>146</v>
      </c>
      <c r="E59" s="69"/>
      <c r="F59" s="69"/>
      <c r="G59" s="69"/>
      <c r="H59" s="69"/>
      <c r="I59" s="69"/>
      <c r="J59" s="69"/>
      <c r="K59" s="75"/>
      <c r="L59" s="69"/>
      <c r="N59" s="279" t="s">
        <v>159</v>
      </c>
      <c r="O59" s="69"/>
      <c r="P59" s="69"/>
      <c r="Q59" s="69"/>
      <c r="R59" s="283"/>
      <c r="S59" s="286"/>
      <c r="T59" s="271"/>
      <c r="U59" s="271"/>
      <c r="V59" s="271"/>
      <c r="W59" s="271"/>
      <c r="X59" s="271"/>
      <c r="Y59" s="271"/>
      <c r="Z59" s="253"/>
      <c r="AA59" s="69"/>
      <c r="AC59" s="282" t="s">
        <v>174</v>
      </c>
      <c r="AD59" s="69"/>
      <c r="AE59" s="69"/>
      <c r="AF59" s="69"/>
      <c r="AG59" s="75"/>
    </row>
    <row r="60" spans="2:33" ht="11.1" customHeight="1" x14ac:dyDescent="0.25">
      <c r="B60" s="164"/>
      <c r="C60" s="110"/>
      <c r="D60" s="77"/>
      <c r="E60" s="69"/>
      <c r="F60" s="69"/>
      <c r="G60" s="69"/>
      <c r="H60" s="69"/>
      <c r="I60" s="69"/>
      <c r="J60" s="69"/>
      <c r="K60" s="75"/>
      <c r="L60" s="69"/>
      <c r="N60" s="279" t="s">
        <v>160</v>
      </c>
      <c r="O60" s="69"/>
      <c r="P60" s="69"/>
      <c r="Q60" s="69"/>
      <c r="R60" s="81"/>
      <c r="S60" s="174"/>
      <c r="T60" s="82" t="s">
        <v>620</v>
      </c>
      <c r="U60" s="265"/>
      <c r="V60" s="265"/>
      <c r="W60" s="265"/>
      <c r="X60" s="265"/>
      <c r="Y60" s="265"/>
      <c r="Z60" s="174"/>
      <c r="AA60" s="69"/>
      <c r="AC60" s="282" t="s">
        <v>175</v>
      </c>
      <c r="AD60" s="69"/>
      <c r="AE60" s="69"/>
      <c r="AF60" s="69"/>
      <c r="AG60" s="75"/>
    </row>
    <row r="61" spans="2:33" ht="11.1" customHeight="1" x14ac:dyDescent="0.25">
      <c r="B61" s="292"/>
      <c r="C61" s="317"/>
      <c r="D61" s="74" t="s">
        <v>515</v>
      </c>
      <c r="E61" s="69"/>
      <c r="F61" s="69"/>
      <c r="G61" s="69"/>
      <c r="H61" s="69"/>
      <c r="I61" s="69"/>
      <c r="J61" s="69"/>
      <c r="K61" s="75"/>
      <c r="L61" s="69"/>
      <c r="N61" s="279" t="s">
        <v>161</v>
      </c>
      <c r="O61" s="69"/>
      <c r="P61" s="69"/>
      <c r="Q61" s="69"/>
      <c r="R61" s="81"/>
      <c r="S61" s="174"/>
      <c r="T61" s="277" t="s">
        <v>166</v>
      </c>
      <c r="U61" s="252"/>
      <c r="V61" s="252"/>
      <c r="W61" s="252"/>
      <c r="X61" s="252"/>
      <c r="Y61" s="252"/>
      <c r="Z61" s="174"/>
      <c r="AA61" s="69"/>
      <c r="AC61" s="282" t="s">
        <v>621</v>
      </c>
      <c r="AD61" s="69"/>
      <c r="AE61" s="69"/>
      <c r="AF61" s="69"/>
      <c r="AG61" s="75"/>
    </row>
    <row r="62" spans="2:33" ht="11.1" customHeight="1" x14ac:dyDescent="0.25">
      <c r="B62" s="79"/>
      <c r="C62" s="69"/>
      <c r="D62" s="279" t="s">
        <v>147</v>
      </c>
      <c r="E62" s="69"/>
      <c r="F62" s="69"/>
      <c r="G62" s="69"/>
      <c r="H62" s="69"/>
      <c r="I62" s="69"/>
      <c r="J62" s="69"/>
      <c r="K62" s="75"/>
      <c r="R62" s="22"/>
      <c r="S62" s="284"/>
      <c r="T62" s="277" t="s">
        <v>167</v>
      </c>
      <c r="U62" s="252"/>
      <c r="V62" s="252"/>
      <c r="W62" s="252"/>
      <c r="X62" s="252"/>
      <c r="Y62" s="252"/>
      <c r="Z62" s="174"/>
      <c r="AC62" s="282" t="s">
        <v>622</v>
      </c>
      <c r="AD62" s="69"/>
      <c r="AE62" s="69"/>
      <c r="AF62" s="69"/>
      <c r="AG62" s="75"/>
    </row>
    <row r="63" spans="2:33" ht="11.1" customHeight="1" x14ac:dyDescent="0.25">
      <c r="B63" s="79"/>
      <c r="C63" s="69"/>
      <c r="D63" s="279" t="s">
        <v>148</v>
      </c>
      <c r="E63" s="69"/>
      <c r="F63" s="69"/>
      <c r="G63" s="69"/>
      <c r="H63" s="69"/>
      <c r="I63" s="69"/>
      <c r="J63" s="69"/>
      <c r="K63" s="75"/>
      <c r="L63" s="69"/>
      <c r="N63" s="69"/>
      <c r="O63" s="69"/>
      <c r="P63" s="69"/>
      <c r="Q63" s="69"/>
      <c r="R63" s="81"/>
      <c r="S63" s="174"/>
      <c r="T63" s="277" t="s">
        <v>511</v>
      </c>
      <c r="U63" s="252"/>
      <c r="V63" s="252"/>
      <c r="W63" s="252"/>
      <c r="X63" s="252"/>
      <c r="Y63" s="252"/>
      <c r="Z63" s="161"/>
      <c r="AA63" s="69"/>
      <c r="AB63" s="87"/>
      <c r="AC63" s="282" t="s">
        <v>623</v>
      </c>
      <c r="AD63" s="69"/>
      <c r="AE63" s="69"/>
      <c r="AF63" s="69"/>
      <c r="AG63" s="75"/>
    </row>
    <row r="64" spans="2:33" ht="11.1" customHeight="1" x14ac:dyDescent="0.25">
      <c r="B64" s="79"/>
      <c r="C64" s="69"/>
      <c r="D64" s="279" t="s">
        <v>149</v>
      </c>
      <c r="E64" s="69"/>
      <c r="F64" s="69"/>
      <c r="G64" s="69"/>
      <c r="H64" s="69"/>
      <c r="I64" s="69"/>
      <c r="J64" s="69"/>
      <c r="K64" s="75"/>
      <c r="L64" s="69"/>
      <c r="N64" s="69"/>
      <c r="O64" s="69"/>
      <c r="P64" s="69"/>
      <c r="Q64" s="69"/>
      <c r="R64" s="81"/>
      <c r="S64" s="174"/>
      <c r="T64" s="277" t="s">
        <v>512</v>
      </c>
      <c r="U64" s="252"/>
      <c r="V64" s="252"/>
      <c r="W64" s="252"/>
      <c r="X64" s="252"/>
      <c r="Y64" s="252"/>
      <c r="Z64" s="174"/>
      <c r="AA64" s="69"/>
      <c r="AB64" s="69"/>
      <c r="AC64" s="78"/>
      <c r="AD64" s="69"/>
      <c r="AE64" s="69"/>
      <c r="AF64" s="69"/>
      <c r="AG64" s="75"/>
    </row>
    <row r="65" spans="2:33" ht="11.1" customHeight="1" x14ac:dyDescent="0.25">
      <c r="B65" s="79"/>
      <c r="C65" s="69"/>
      <c r="D65" s="279" t="s">
        <v>150</v>
      </c>
      <c r="E65" s="69"/>
      <c r="F65" s="69"/>
      <c r="G65" s="69"/>
      <c r="H65" s="69"/>
      <c r="I65" s="69"/>
      <c r="J65" s="69"/>
      <c r="K65" s="75"/>
      <c r="L65" s="69"/>
      <c r="N65" s="69"/>
      <c r="O65" s="69"/>
      <c r="P65" s="69"/>
      <c r="Q65" s="69"/>
      <c r="R65" s="81"/>
      <c r="S65" s="174"/>
      <c r="T65" s="278" t="s">
        <v>513</v>
      </c>
      <c r="U65" s="252"/>
      <c r="V65" s="252"/>
      <c r="W65" s="252"/>
      <c r="X65" s="252"/>
      <c r="Y65" s="252"/>
      <c r="Z65" s="174"/>
      <c r="AA65" s="69"/>
      <c r="AB65" s="69"/>
      <c r="AC65" s="78"/>
      <c r="AD65" s="69"/>
      <c r="AE65" s="69"/>
      <c r="AF65" s="69"/>
      <c r="AG65" s="75"/>
    </row>
    <row r="66" spans="2:33" ht="15" customHeight="1" x14ac:dyDescent="0.25">
      <c r="B66" s="83"/>
      <c r="C66" s="85"/>
      <c r="D66" s="293" t="s">
        <v>151</v>
      </c>
      <c r="E66" s="89"/>
      <c r="F66" s="89"/>
      <c r="G66" s="89"/>
      <c r="H66" s="89"/>
      <c r="I66" s="89"/>
      <c r="J66" s="89"/>
      <c r="K66" s="159"/>
      <c r="L66" s="89"/>
      <c r="M66" s="85"/>
      <c r="N66" s="89"/>
      <c r="O66" s="85"/>
      <c r="P66" s="85"/>
      <c r="Q66" s="85"/>
      <c r="R66" s="268"/>
      <c r="S66" s="269"/>
      <c r="T66" s="519" t="s">
        <v>514</v>
      </c>
      <c r="U66" s="520"/>
      <c r="V66" s="520"/>
      <c r="W66" s="520"/>
      <c r="X66" s="520"/>
      <c r="Y66" s="520"/>
      <c r="Z66" s="269"/>
      <c r="AA66" s="85"/>
      <c r="AB66" s="85"/>
      <c r="AC66" s="85"/>
      <c r="AD66" s="85"/>
      <c r="AE66" s="85"/>
      <c r="AF66" s="85"/>
      <c r="AG66" s="86"/>
    </row>
    <row r="67" spans="2:33" ht="11.1" customHeight="1" x14ac:dyDescent="0.25">
      <c r="R67" s="66"/>
      <c r="S67" s="66"/>
      <c r="T67" s="66"/>
      <c r="U67" s="66"/>
      <c r="V67" s="66"/>
      <c r="W67" s="66"/>
      <c r="X67" s="66"/>
      <c r="Y67" s="66"/>
      <c r="AC67" s="69"/>
    </row>
    <row r="68" spans="2:33" ht="12.75" customHeight="1" x14ac:dyDescent="0.25">
      <c r="H68" s="69"/>
      <c r="I68" s="69"/>
      <c r="J68" s="69"/>
      <c r="K68" s="69"/>
      <c r="L68" s="69"/>
      <c r="M68" s="69"/>
      <c r="N68" s="69"/>
      <c r="O68" s="69"/>
      <c r="P68" s="69"/>
      <c r="Q68" s="69"/>
      <c r="R68" s="69"/>
      <c r="S68" s="69"/>
      <c r="T68" s="69"/>
      <c r="U68" s="69"/>
      <c r="V68" s="69"/>
      <c r="W68" s="69"/>
      <c r="X68" s="69"/>
      <c r="Y68" s="69"/>
      <c r="Z68" s="69"/>
    </row>
    <row r="69" spans="2:33" ht="13.5" customHeight="1" x14ac:dyDescent="0.25">
      <c r="H69" s="69"/>
      <c r="I69" s="69"/>
      <c r="J69" s="69"/>
      <c r="K69" s="69"/>
      <c r="L69" s="182"/>
      <c r="M69" s="182"/>
      <c r="N69" s="182"/>
      <c r="O69" s="182"/>
      <c r="P69" s="182"/>
      <c r="Q69" s="182"/>
      <c r="R69" s="69"/>
      <c r="S69" s="69"/>
      <c r="T69" s="69"/>
      <c r="U69" s="69"/>
      <c r="V69" s="69"/>
      <c r="W69" s="69"/>
      <c r="X69" s="69"/>
      <c r="Y69" s="69"/>
      <c r="Z69" s="69"/>
    </row>
    <row r="70" spans="2:33" ht="6" customHeight="1" x14ac:dyDescent="0.25">
      <c r="H70" s="69"/>
      <c r="I70" s="69"/>
      <c r="J70" s="69"/>
      <c r="K70" s="645"/>
      <c r="L70" s="645"/>
      <c r="M70" s="645"/>
      <c r="N70" s="645"/>
      <c r="O70" s="645"/>
      <c r="P70" s="645"/>
      <c r="Q70" s="645"/>
      <c r="R70" s="645"/>
      <c r="S70" s="645"/>
      <c r="T70" s="645"/>
      <c r="U70" s="645"/>
      <c r="V70" s="645"/>
      <c r="W70" s="645"/>
      <c r="X70" s="645"/>
      <c r="Y70" s="645"/>
      <c r="Z70" s="645"/>
      <c r="AA70" s="645"/>
    </row>
    <row r="71" spans="2:33" ht="9.75" customHeight="1" x14ac:dyDescent="0.25">
      <c r="H71" s="69"/>
      <c r="I71" s="69"/>
      <c r="J71" s="69"/>
      <c r="K71" s="645"/>
      <c r="L71" s="645"/>
      <c r="M71" s="645"/>
      <c r="N71" s="645"/>
      <c r="O71" s="645"/>
      <c r="P71" s="645"/>
      <c r="Q71" s="645"/>
      <c r="R71" s="645"/>
      <c r="S71" s="645"/>
      <c r="T71" s="645"/>
      <c r="U71" s="645"/>
      <c r="V71" s="645"/>
      <c r="W71" s="645"/>
      <c r="X71" s="645"/>
      <c r="Y71" s="645"/>
      <c r="Z71" s="645"/>
      <c r="AA71" s="645"/>
    </row>
  </sheetData>
  <sheetProtection selectLockedCells="1"/>
  <mergeCells count="47">
    <mergeCell ref="F2:I2"/>
    <mergeCell ref="F44:I44"/>
    <mergeCell ref="G43:W43"/>
    <mergeCell ref="F18:I18"/>
    <mergeCell ref="AB14:AC14"/>
    <mergeCell ref="J16:AF16"/>
    <mergeCell ref="J14:K14"/>
    <mergeCell ref="AE14:AF14"/>
    <mergeCell ref="F32:I32"/>
    <mergeCell ref="F31:I31"/>
    <mergeCell ref="F23:I23"/>
    <mergeCell ref="H3:Y3"/>
    <mergeCell ref="AE12:AF12"/>
    <mergeCell ref="H8:Z8"/>
    <mergeCell ref="F27:I27"/>
    <mergeCell ref="K70:AA71"/>
    <mergeCell ref="B46:AG46"/>
    <mergeCell ref="F34:H34"/>
    <mergeCell ref="F35:I35"/>
    <mergeCell ref="E40:AF40"/>
    <mergeCell ref="B56:B57"/>
    <mergeCell ref="D50:K50"/>
    <mergeCell ref="D56:K57"/>
    <mergeCell ref="F29:I29"/>
    <mergeCell ref="AA50:AG50"/>
    <mergeCell ref="F20:I20"/>
    <mergeCell ref="F17:I17"/>
    <mergeCell ref="H9:Z9"/>
    <mergeCell ref="S12:T12"/>
    <mergeCell ref="S13:T13"/>
    <mergeCell ref="J11:AD11"/>
    <mergeCell ref="H4:AF4"/>
    <mergeCell ref="H6:AF6"/>
    <mergeCell ref="J12:K12"/>
    <mergeCell ref="F25:I25"/>
    <mergeCell ref="V14:W14"/>
    <mergeCell ref="Y14:Z14"/>
    <mergeCell ref="V12:W12"/>
    <mergeCell ref="H5:AG5"/>
    <mergeCell ref="P12:Q12"/>
    <mergeCell ref="S14:T14"/>
    <mergeCell ref="F21:I21"/>
    <mergeCell ref="M12:N12"/>
    <mergeCell ref="Y12:Z12"/>
    <mergeCell ref="AB12:AC12"/>
    <mergeCell ref="M14:N14"/>
    <mergeCell ref="P14:Q14"/>
  </mergeCells>
  <phoneticPr fontId="2" type="noConversion"/>
  <printOptions horizontalCentered="1"/>
  <pageMargins left="0.25" right="0.25" top="0.5" bottom="0.5" header="0.25" footer="0.2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68"/>
  <sheetViews>
    <sheetView showGridLines="0" workbookViewId="0">
      <selection activeCell="K17" sqref="K17"/>
    </sheetView>
  </sheetViews>
  <sheetFormatPr defaultRowHeight="13.2" x14ac:dyDescent="0.25"/>
  <cols>
    <col min="1" max="1" width="1.33203125" customWidth="1"/>
    <col min="2" max="2" width="1.44140625" customWidth="1"/>
    <col min="3" max="3" width="2.88671875" customWidth="1"/>
    <col min="4" max="4" width="2" customWidth="1"/>
    <col min="5" max="5" width="0.44140625" customWidth="1"/>
    <col min="6" max="6" width="2.109375" customWidth="1"/>
    <col min="7" max="7" width="4.6640625" customWidth="1"/>
    <col min="8" max="8" width="5.5546875" customWidth="1"/>
    <col min="9" max="9" width="6" customWidth="1"/>
    <col min="10" max="10" width="1.6640625" customWidth="1"/>
    <col min="11" max="11" width="10.109375" customWidth="1"/>
    <col min="12" max="12" width="0.88671875" customWidth="1"/>
    <col min="13" max="13" width="1.6640625" customWidth="1"/>
    <col min="14" max="14" width="10.109375" customWidth="1"/>
    <col min="15" max="15" width="0.88671875" customWidth="1"/>
    <col min="16" max="16" width="1.6640625" customWidth="1"/>
    <col min="17" max="17" width="10.109375" customWidth="1"/>
    <col min="18" max="18" width="1.33203125" customWidth="1"/>
    <col min="19" max="19" width="1.6640625" customWidth="1"/>
    <col min="20" max="20" width="10.109375" customWidth="1"/>
    <col min="21" max="21" width="2" customWidth="1"/>
    <col min="22" max="22" width="1.6640625" customWidth="1"/>
    <col min="23" max="23" width="10.109375" customWidth="1"/>
    <col min="24" max="24" width="1.44140625" customWidth="1"/>
    <col min="25" max="25" width="1.6640625" customWidth="1"/>
    <col min="26" max="26" width="10.109375" customWidth="1"/>
    <col min="27" max="27" width="0.88671875" customWidth="1"/>
    <col min="28" max="28" width="1.6640625" customWidth="1"/>
    <col min="29" max="29" width="10.109375" customWidth="1"/>
    <col min="30" max="30" width="0.88671875" customWidth="1"/>
    <col min="31" max="31" width="1.6640625" customWidth="1"/>
    <col min="32" max="32" width="10.109375" customWidth="1"/>
    <col min="33" max="33" width="3.109375" customWidth="1"/>
    <col min="34" max="34" width="1.5546875" customWidth="1"/>
  </cols>
  <sheetData>
    <row r="1" spans="2:33" ht="6.75" customHeight="1" x14ac:dyDescent="0.25"/>
    <row r="2" spans="2:33" ht="7.5" customHeight="1" x14ac:dyDescent="0.25">
      <c r="B2" s="2"/>
      <c r="C2" s="17"/>
      <c r="D2" s="17"/>
      <c r="E2" s="376"/>
      <c r="F2" s="376"/>
      <c r="G2" s="17"/>
      <c r="H2" s="365"/>
      <c r="I2" s="377"/>
      <c r="J2" s="377"/>
      <c r="K2" s="377"/>
      <c r="L2" s="377"/>
      <c r="M2" s="377"/>
      <c r="N2" s="377"/>
      <c r="O2" s="377"/>
      <c r="P2" s="377"/>
      <c r="Q2" s="377"/>
      <c r="R2" s="377"/>
      <c r="S2" s="377"/>
      <c r="T2" s="377"/>
      <c r="U2" s="377"/>
      <c r="V2" s="377"/>
      <c r="W2" s="377"/>
      <c r="X2" s="377"/>
      <c r="Y2" s="377"/>
      <c r="Z2" s="377"/>
      <c r="AA2" s="377"/>
      <c r="AB2" s="377"/>
      <c r="AC2" s="377"/>
      <c r="AD2" s="377"/>
      <c r="AE2" s="377"/>
      <c r="AF2" s="377"/>
      <c r="AG2" s="27"/>
    </row>
    <row r="3" spans="2:33" ht="39.75" customHeight="1" x14ac:dyDescent="0.25">
      <c r="B3" s="166"/>
      <c r="C3" s="29" t="s">
        <v>92</v>
      </c>
      <c r="D3" s="4"/>
      <c r="E3" s="4"/>
      <c r="F3" s="4"/>
      <c r="G3" s="4"/>
      <c r="H3" s="590" t="s">
        <v>729</v>
      </c>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
    </row>
    <row r="4" spans="2:33" ht="3.75" customHeight="1" x14ac:dyDescent="0.25">
      <c r="B4" s="3"/>
      <c r="C4" s="4"/>
      <c r="D4" s="4"/>
      <c r="E4" s="39"/>
      <c r="F4" s="39"/>
      <c r="G4" s="4"/>
      <c r="H4" s="248"/>
      <c r="I4" s="446"/>
      <c r="J4" s="446"/>
      <c r="K4" s="446"/>
      <c r="L4" s="446"/>
      <c r="M4" s="446"/>
      <c r="N4" s="446"/>
      <c r="O4" s="446"/>
      <c r="P4" s="446"/>
      <c r="Q4" s="446"/>
      <c r="R4" s="446"/>
      <c r="S4" s="446"/>
      <c r="T4" s="446"/>
      <c r="U4" s="446"/>
      <c r="V4" s="446"/>
      <c r="W4" s="446"/>
      <c r="X4" s="446"/>
      <c r="Y4" s="446"/>
      <c r="Z4" s="446"/>
      <c r="AA4" s="446"/>
      <c r="AB4" s="446"/>
      <c r="AC4" s="446"/>
      <c r="AD4" s="446"/>
      <c r="AE4" s="446"/>
      <c r="AF4" s="446"/>
      <c r="AG4" s="5"/>
    </row>
    <row r="5" spans="2:33" ht="3.75" customHeight="1" x14ac:dyDescent="0.25">
      <c r="B5" s="3"/>
      <c r="C5" s="4"/>
      <c r="D5" s="4"/>
      <c r="E5" s="39"/>
      <c r="F5" s="39"/>
      <c r="G5" s="4"/>
      <c r="H5" s="643"/>
      <c r="I5" s="643"/>
      <c r="J5" s="643"/>
      <c r="K5" s="643"/>
      <c r="L5" s="643"/>
      <c r="M5" s="643"/>
      <c r="N5" s="643"/>
      <c r="O5" s="643"/>
      <c r="P5" s="643"/>
      <c r="Q5" s="643"/>
      <c r="R5" s="643"/>
      <c r="S5" s="643"/>
      <c r="T5" s="643"/>
      <c r="U5" s="643"/>
      <c r="V5" s="643"/>
      <c r="W5" s="643"/>
      <c r="X5" s="643"/>
      <c r="Y5" s="643"/>
      <c r="Z5" s="643"/>
      <c r="AA5" s="446"/>
      <c r="AB5" s="446"/>
      <c r="AC5" s="446"/>
      <c r="AD5" s="446"/>
      <c r="AE5" s="446"/>
      <c r="AF5" s="446"/>
      <c r="AG5" s="5"/>
    </row>
    <row r="6" spans="2:33" ht="5.25" customHeight="1" x14ac:dyDescent="0.25">
      <c r="B6" s="3"/>
      <c r="C6" s="4"/>
      <c r="D6" s="4"/>
      <c r="E6" s="39"/>
      <c r="F6" s="39"/>
      <c r="G6" s="4"/>
      <c r="H6" s="643"/>
      <c r="I6" s="643"/>
      <c r="J6" s="643"/>
      <c r="K6" s="643"/>
      <c r="L6" s="643"/>
      <c r="M6" s="643"/>
      <c r="N6" s="643"/>
      <c r="O6" s="643"/>
      <c r="P6" s="643"/>
      <c r="Q6" s="643"/>
      <c r="R6" s="643"/>
      <c r="S6" s="643"/>
      <c r="T6" s="643"/>
      <c r="U6" s="643"/>
      <c r="V6" s="643"/>
      <c r="W6" s="643"/>
      <c r="X6" s="643"/>
      <c r="Y6" s="643"/>
      <c r="Z6" s="643"/>
      <c r="AA6" s="446"/>
      <c r="AB6" s="446"/>
      <c r="AC6" s="446"/>
      <c r="AD6" s="446"/>
      <c r="AE6" s="446"/>
      <c r="AF6" s="446"/>
      <c r="AG6" s="5"/>
    </row>
    <row r="7" spans="2:33" ht="3" customHeight="1" x14ac:dyDescent="0.25">
      <c r="B7" s="3"/>
      <c r="C7" s="4"/>
      <c r="D7" s="4"/>
      <c r="E7" s="39"/>
      <c r="F7" s="39"/>
      <c r="G7" s="4"/>
      <c r="H7" s="248"/>
      <c r="I7" s="446"/>
      <c r="J7" s="446"/>
      <c r="K7" s="446"/>
      <c r="L7" s="446"/>
      <c r="M7" s="446"/>
      <c r="N7" s="446"/>
      <c r="O7" s="446"/>
      <c r="P7" s="446"/>
      <c r="Q7" s="446"/>
      <c r="R7" s="446"/>
      <c r="S7" s="446"/>
      <c r="T7" s="446"/>
      <c r="U7" s="446"/>
      <c r="V7" s="446"/>
      <c r="W7" s="446"/>
      <c r="X7" s="446"/>
      <c r="Y7" s="446"/>
      <c r="Z7" s="446"/>
      <c r="AA7" s="446"/>
      <c r="AB7" s="446"/>
      <c r="AC7" s="446"/>
      <c r="AD7" s="446"/>
      <c r="AE7" s="446"/>
      <c r="AF7" s="446"/>
      <c r="AG7" s="5"/>
    </row>
    <row r="8" spans="2:33" ht="30" customHeight="1" x14ac:dyDescent="0.25">
      <c r="B8" s="3"/>
      <c r="C8" s="4"/>
      <c r="D8" s="100"/>
      <c r="E8" s="39"/>
      <c r="F8" s="39"/>
      <c r="G8" s="4"/>
      <c r="H8" s="4"/>
      <c r="I8" s="4"/>
      <c r="J8" s="644" t="s">
        <v>750</v>
      </c>
      <c r="K8" s="644"/>
      <c r="L8" s="644"/>
      <c r="M8" s="644"/>
      <c r="N8" s="644"/>
      <c r="O8" s="644"/>
      <c r="P8" s="644"/>
      <c r="Q8" s="644"/>
      <c r="R8" s="644"/>
      <c r="S8" s="644"/>
      <c r="T8" s="644"/>
      <c r="U8" s="644"/>
      <c r="V8" s="644"/>
      <c r="W8" s="644"/>
      <c r="X8" s="644"/>
      <c r="Y8" s="644"/>
      <c r="Z8" s="644"/>
      <c r="AA8" s="644"/>
      <c r="AB8" s="644"/>
      <c r="AC8" s="644"/>
      <c r="AD8" s="644"/>
      <c r="AE8" s="453"/>
      <c r="AF8" s="453"/>
      <c r="AG8" s="5"/>
    </row>
    <row r="9" spans="2:33" x14ac:dyDescent="0.25">
      <c r="B9" s="3"/>
      <c r="C9" s="4"/>
      <c r="D9" s="4"/>
      <c r="E9" s="4"/>
      <c r="F9" s="4"/>
      <c r="G9" s="4"/>
      <c r="H9" s="4"/>
      <c r="I9" s="4"/>
      <c r="J9" s="603" t="s">
        <v>130</v>
      </c>
      <c r="K9" s="603"/>
      <c r="L9" s="7"/>
      <c r="M9" s="603" t="s">
        <v>131</v>
      </c>
      <c r="N9" s="603"/>
      <c r="O9" s="7"/>
      <c r="P9" s="642" t="s">
        <v>178</v>
      </c>
      <c r="Q9" s="642"/>
      <c r="R9" s="7"/>
      <c r="S9" s="603" t="s">
        <v>132</v>
      </c>
      <c r="T9" s="603"/>
      <c r="U9" s="7"/>
      <c r="V9" s="603" t="s">
        <v>133</v>
      </c>
      <c r="W9" s="603"/>
      <c r="X9" s="7"/>
      <c r="Y9" s="603" t="s">
        <v>134</v>
      </c>
      <c r="Z9" s="603"/>
      <c r="AA9" s="7"/>
      <c r="AB9" s="603" t="s">
        <v>135</v>
      </c>
      <c r="AC9" s="603"/>
      <c r="AD9" s="7"/>
      <c r="AE9" s="603" t="s">
        <v>136</v>
      </c>
      <c r="AF9" s="603"/>
      <c r="AG9" s="5"/>
    </row>
    <row r="10" spans="2:33" x14ac:dyDescent="0.25">
      <c r="B10" s="3"/>
      <c r="C10" s="7" t="s">
        <v>115</v>
      </c>
      <c r="D10" s="4"/>
      <c r="E10" s="4"/>
      <c r="F10" s="4"/>
      <c r="G10" s="4"/>
      <c r="H10" s="4"/>
      <c r="I10" s="4"/>
      <c r="J10" s="7"/>
      <c r="K10" s="7"/>
      <c r="L10" s="7"/>
      <c r="M10" s="7"/>
      <c r="N10" s="7"/>
      <c r="O10" s="7"/>
      <c r="P10" s="7"/>
      <c r="Q10" s="7"/>
      <c r="R10" s="603" t="s">
        <v>126</v>
      </c>
      <c r="S10" s="603"/>
      <c r="T10" s="603"/>
      <c r="U10" s="603"/>
      <c r="V10" s="7"/>
      <c r="W10" s="7"/>
      <c r="X10" s="7"/>
      <c r="Y10" s="7"/>
      <c r="Z10" s="7"/>
      <c r="AA10" s="7"/>
      <c r="AB10" s="7"/>
      <c r="AC10" s="7"/>
      <c r="AD10" s="7"/>
      <c r="AE10" s="7"/>
      <c r="AF10" s="7"/>
      <c r="AG10" s="5"/>
    </row>
    <row r="11" spans="2:33" ht="15.6" x14ac:dyDescent="0.25">
      <c r="B11" s="91"/>
      <c r="C11" s="344" t="s">
        <v>481</v>
      </c>
      <c r="D11" s="4"/>
      <c r="E11" s="4"/>
      <c r="F11" s="4"/>
      <c r="G11" s="4"/>
      <c r="H11" s="4"/>
      <c r="I11" s="4"/>
      <c r="J11" s="603" t="s">
        <v>122</v>
      </c>
      <c r="K11" s="603"/>
      <c r="L11" s="7"/>
      <c r="M11" s="603" t="s">
        <v>123</v>
      </c>
      <c r="N11" s="603"/>
      <c r="O11" s="7"/>
      <c r="P11" s="603" t="s">
        <v>124</v>
      </c>
      <c r="Q11" s="603"/>
      <c r="R11" s="603" t="s">
        <v>125</v>
      </c>
      <c r="S11" s="603"/>
      <c r="T11" s="603"/>
      <c r="U11" s="603"/>
      <c r="V11" s="603" t="s">
        <v>127</v>
      </c>
      <c r="W11" s="603"/>
      <c r="X11" s="7"/>
      <c r="Y11" s="603" t="s">
        <v>128</v>
      </c>
      <c r="Z11" s="603"/>
      <c r="AA11" s="7"/>
      <c r="AB11" s="603" t="s">
        <v>129</v>
      </c>
      <c r="AC11" s="603"/>
      <c r="AD11" s="7"/>
      <c r="AE11" s="603" t="s">
        <v>771</v>
      </c>
      <c r="AF11" s="603"/>
      <c r="AG11" s="5"/>
    </row>
    <row r="12" spans="2:33" s="25" customFormat="1" ht="3.75" customHeight="1" x14ac:dyDescent="0.2">
      <c r="B12" s="96"/>
      <c r="C12" s="97"/>
      <c r="D12" s="97"/>
      <c r="E12" s="97"/>
      <c r="F12" s="97"/>
      <c r="G12" s="97"/>
      <c r="H12" s="97"/>
      <c r="I12" s="97"/>
      <c r="J12" s="97"/>
      <c r="K12" s="98"/>
      <c r="L12" s="97"/>
      <c r="M12" s="97"/>
      <c r="N12" s="97"/>
      <c r="O12" s="97"/>
      <c r="P12" s="97"/>
      <c r="Q12" s="97"/>
      <c r="R12" s="97"/>
      <c r="S12" s="97"/>
      <c r="T12" s="97"/>
      <c r="U12" s="97"/>
      <c r="V12" s="97"/>
      <c r="W12" s="97"/>
      <c r="X12" s="97"/>
      <c r="Y12" s="97"/>
      <c r="Z12" s="97"/>
      <c r="AA12" s="97"/>
      <c r="AB12" s="97"/>
      <c r="AC12" s="97"/>
      <c r="AD12" s="97"/>
      <c r="AE12" s="97"/>
      <c r="AF12" s="97"/>
      <c r="AG12" s="99"/>
    </row>
    <row r="13" spans="2:33" ht="13.8" x14ac:dyDescent="0.25">
      <c r="B13" s="212"/>
      <c r="C13" s="100" t="s">
        <v>182</v>
      </c>
      <c r="D13" s="100" t="s">
        <v>814</v>
      </c>
      <c r="E13" s="4"/>
      <c r="F13" s="4"/>
      <c r="G13" s="4"/>
      <c r="H13" s="4"/>
      <c r="I13" s="4"/>
      <c r="J13" s="42"/>
      <c r="K13" s="44"/>
      <c r="L13" s="44"/>
      <c r="M13" s="44"/>
      <c r="N13" s="44"/>
      <c r="O13" s="44"/>
      <c r="P13" s="44"/>
      <c r="Q13" s="636"/>
      <c r="R13" s="636"/>
      <c r="S13" s="636"/>
      <c r="T13" s="636"/>
      <c r="U13" s="636"/>
      <c r="V13" s="636"/>
      <c r="W13" s="636"/>
      <c r="X13" s="44"/>
      <c r="Y13" s="44"/>
      <c r="Z13" s="44"/>
      <c r="AA13" s="44"/>
      <c r="AB13" s="44"/>
      <c r="AC13" s="44"/>
      <c r="AD13" s="44"/>
      <c r="AE13" s="44"/>
      <c r="AF13" s="44"/>
      <c r="AG13" s="5"/>
    </row>
    <row r="14" spans="2:33" ht="16.5" customHeight="1" x14ac:dyDescent="0.25">
      <c r="B14" s="3"/>
      <c r="C14" s="4"/>
      <c r="D14" s="381" t="s">
        <v>76</v>
      </c>
      <c r="E14" s="42"/>
      <c r="F14" s="593" t="s">
        <v>179</v>
      </c>
      <c r="G14" s="593"/>
      <c r="H14" s="593"/>
      <c r="I14" s="593"/>
      <c r="J14" s="234" t="s">
        <v>62</v>
      </c>
      <c r="K14" s="499"/>
      <c r="L14" s="204"/>
      <c r="M14" s="250" t="s">
        <v>62</v>
      </c>
      <c r="N14" s="499"/>
      <c r="O14" s="204"/>
      <c r="P14" s="250" t="s">
        <v>62</v>
      </c>
      <c r="Q14" s="499"/>
      <c r="R14" s="204"/>
      <c r="S14" s="250" t="s">
        <v>62</v>
      </c>
      <c r="T14" s="499"/>
      <c r="U14" s="204"/>
      <c r="V14" s="250" t="s">
        <v>62</v>
      </c>
      <c r="W14" s="499"/>
      <c r="X14" s="204"/>
      <c r="Y14" s="250" t="s">
        <v>62</v>
      </c>
      <c r="Z14" s="499"/>
      <c r="AA14" s="204"/>
      <c r="AB14" s="250" t="s">
        <v>62</v>
      </c>
      <c r="AC14" s="499"/>
      <c r="AD14" s="32"/>
      <c r="AE14" s="32" t="s">
        <v>62</v>
      </c>
      <c r="AF14" s="500">
        <f>AC14+Z14+W14+T14+Q14+N14+K14</f>
        <v>0</v>
      </c>
      <c r="AG14" s="5"/>
    </row>
    <row r="15" spans="2:33" ht="6" customHeight="1" x14ac:dyDescent="0.25">
      <c r="B15" s="3"/>
      <c r="C15" s="4"/>
      <c r="D15" s="4"/>
      <c r="E15" s="4"/>
      <c r="F15" s="4"/>
      <c r="G15" s="4"/>
      <c r="H15" s="4"/>
      <c r="I15" s="4"/>
      <c r="J15" s="234"/>
      <c r="K15" s="204"/>
      <c r="L15" s="204"/>
      <c r="M15" s="250"/>
      <c r="N15" s="204"/>
      <c r="O15" s="204"/>
      <c r="P15" s="250"/>
      <c r="Q15" s="204"/>
      <c r="R15" s="204"/>
      <c r="S15" s="250"/>
      <c r="T15" s="204"/>
      <c r="U15" s="204"/>
      <c r="V15" s="250"/>
      <c r="W15" s="204"/>
      <c r="X15" s="204"/>
      <c r="Y15" s="250"/>
      <c r="Z15" s="204"/>
      <c r="AA15" s="204"/>
      <c r="AB15" s="250"/>
      <c r="AC15" s="204"/>
      <c r="AD15" s="32"/>
      <c r="AE15" s="32"/>
      <c r="AF15" s="32"/>
      <c r="AG15" s="5"/>
    </row>
    <row r="16" spans="2:33" ht="16.5" customHeight="1" x14ac:dyDescent="0.25">
      <c r="B16" s="3"/>
      <c r="C16" s="4"/>
      <c r="D16" s="93" t="s">
        <v>77</v>
      </c>
      <c r="E16" s="4"/>
      <c r="F16" s="593" t="s">
        <v>180</v>
      </c>
      <c r="G16" s="593"/>
      <c r="H16" s="593"/>
      <c r="I16" s="593"/>
      <c r="J16" s="234" t="s">
        <v>62</v>
      </c>
      <c r="K16" s="525">
        <v>9</v>
      </c>
      <c r="L16" s="204"/>
      <c r="M16" s="250" t="s">
        <v>62</v>
      </c>
      <c r="N16" s="525">
        <v>203</v>
      </c>
      <c r="O16" s="204"/>
      <c r="P16" s="250" t="s">
        <v>62</v>
      </c>
      <c r="Q16" s="525">
        <v>84</v>
      </c>
      <c r="R16" s="204"/>
      <c r="S16" s="250" t="s">
        <v>62</v>
      </c>
      <c r="T16" s="525">
        <v>375</v>
      </c>
      <c r="U16" s="204"/>
      <c r="V16" s="250" t="s">
        <v>62</v>
      </c>
      <c r="W16" s="525">
        <v>6</v>
      </c>
      <c r="X16" s="204"/>
      <c r="Y16" s="250" t="s">
        <v>62</v>
      </c>
      <c r="Z16" s="525">
        <v>243</v>
      </c>
      <c r="AA16" s="204"/>
      <c r="AB16" s="250" t="s">
        <v>62</v>
      </c>
      <c r="AC16" s="525">
        <v>35</v>
      </c>
      <c r="AD16" s="32"/>
      <c r="AE16" s="32" t="s">
        <v>62</v>
      </c>
      <c r="AF16" s="500">
        <f>AC16+Z16+W16+T16+Q16+N16+K16</f>
        <v>955</v>
      </c>
      <c r="AG16" s="5"/>
    </row>
    <row r="17" spans="2:33" ht="6" customHeight="1" x14ac:dyDescent="0.25">
      <c r="B17" s="3"/>
      <c r="C17" s="4"/>
      <c r="D17" s="93"/>
      <c r="E17" s="4"/>
      <c r="F17" s="4"/>
      <c r="G17" s="4"/>
      <c r="H17" s="4"/>
      <c r="I17" s="4"/>
      <c r="J17" s="234"/>
      <c r="K17" s="204"/>
      <c r="L17" s="204"/>
      <c r="M17" s="250"/>
      <c r="N17" s="204"/>
      <c r="O17" s="204"/>
      <c r="P17" s="250"/>
      <c r="Q17" s="204"/>
      <c r="R17" s="204"/>
      <c r="S17" s="250"/>
      <c r="T17" s="204"/>
      <c r="U17" s="204"/>
      <c r="V17" s="250"/>
      <c r="W17" s="204"/>
      <c r="X17" s="204"/>
      <c r="Y17" s="250"/>
      <c r="Z17" s="204"/>
      <c r="AA17" s="204"/>
      <c r="AB17" s="250"/>
      <c r="AC17" s="204"/>
      <c r="AD17" s="32"/>
      <c r="AE17" s="32"/>
      <c r="AF17" s="32"/>
      <c r="AG17" s="5"/>
    </row>
    <row r="18" spans="2:33" ht="16.5" customHeight="1" x14ac:dyDescent="0.25">
      <c r="B18" s="3"/>
      <c r="C18" s="4"/>
      <c r="D18" s="93" t="s">
        <v>79</v>
      </c>
      <c r="E18" s="4"/>
      <c r="F18" s="593" t="s">
        <v>181</v>
      </c>
      <c r="G18" s="633"/>
      <c r="H18" s="633"/>
      <c r="I18" s="633"/>
      <c r="J18" s="234" t="s">
        <v>62</v>
      </c>
      <c r="K18" s="499"/>
      <c r="L18" s="204"/>
      <c r="M18" s="250" t="s">
        <v>62</v>
      </c>
      <c r="N18" s="525">
        <v>435</v>
      </c>
      <c r="O18" s="204"/>
      <c r="P18" s="250" t="s">
        <v>62</v>
      </c>
      <c r="Q18" s="525">
        <v>700</v>
      </c>
      <c r="R18" s="204"/>
      <c r="S18" s="250" t="s">
        <v>62</v>
      </c>
      <c r="T18" s="499"/>
      <c r="U18" s="204"/>
      <c r="V18" s="250" t="s">
        <v>62</v>
      </c>
      <c r="W18" s="525">
        <v>4113</v>
      </c>
      <c r="X18" s="204"/>
      <c r="Y18" s="250" t="s">
        <v>62</v>
      </c>
      <c r="Z18" s="525">
        <v>3740</v>
      </c>
      <c r="AA18" s="204"/>
      <c r="AB18" s="250" t="s">
        <v>62</v>
      </c>
      <c r="AC18" s="499"/>
      <c r="AD18" s="32"/>
      <c r="AE18" s="32" t="s">
        <v>62</v>
      </c>
      <c r="AF18" s="500">
        <f>AC18+Z18+W18+T18+Q18+N18+K18</f>
        <v>8988</v>
      </c>
      <c r="AG18" s="5"/>
    </row>
    <row r="19" spans="2:33" ht="6" customHeight="1" x14ac:dyDescent="0.25">
      <c r="B19" s="3"/>
      <c r="C19" s="4"/>
      <c r="D19" s="93"/>
      <c r="E19" s="4"/>
      <c r="F19" s="4"/>
      <c r="G19" s="4"/>
      <c r="H19" s="4"/>
      <c r="I19" s="4"/>
      <c r="J19" s="234"/>
      <c r="K19" s="204"/>
      <c r="L19" s="204"/>
      <c r="M19" s="250"/>
      <c r="N19" s="204"/>
      <c r="O19" s="204"/>
      <c r="P19" s="250"/>
      <c r="Q19" s="204"/>
      <c r="R19" s="204"/>
      <c r="S19" s="250"/>
      <c r="T19" s="204"/>
      <c r="U19" s="204"/>
      <c r="V19" s="250"/>
      <c r="W19" s="204"/>
      <c r="X19" s="204"/>
      <c r="Y19" s="250"/>
      <c r="Z19" s="204"/>
      <c r="AA19" s="204"/>
      <c r="AB19" s="250"/>
      <c r="AC19" s="204"/>
      <c r="AD19" s="32"/>
      <c r="AE19" s="32"/>
      <c r="AF19" s="32"/>
      <c r="AG19" s="5"/>
    </row>
    <row r="20" spans="2:33" ht="12.75" customHeight="1" x14ac:dyDescent="0.25">
      <c r="B20" s="3"/>
      <c r="C20" s="4"/>
      <c r="D20" s="93" t="s">
        <v>84</v>
      </c>
      <c r="E20" s="4"/>
      <c r="F20" s="593" t="s">
        <v>257</v>
      </c>
      <c r="G20" s="593"/>
      <c r="H20" s="593"/>
      <c r="I20" s="593"/>
      <c r="J20" s="234"/>
      <c r="K20" s="204"/>
      <c r="L20" s="204"/>
      <c r="M20" s="250"/>
      <c r="N20" s="204"/>
      <c r="O20" s="204"/>
      <c r="P20" s="250"/>
      <c r="Q20" s="204"/>
      <c r="R20" s="204"/>
      <c r="S20" s="250"/>
      <c r="T20" s="204"/>
      <c r="U20" s="204"/>
      <c r="V20" s="250"/>
      <c r="W20" s="204"/>
      <c r="X20" s="204"/>
      <c r="Y20" s="250"/>
      <c r="Z20" s="204"/>
      <c r="AA20" s="204"/>
      <c r="AB20" s="250"/>
      <c r="AC20" s="204"/>
      <c r="AD20" s="32"/>
      <c r="AE20" s="32"/>
      <c r="AF20" s="32"/>
      <c r="AG20" s="5"/>
    </row>
    <row r="21" spans="2:33" ht="16.5" customHeight="1" x14ac:dyDescent="0.25">
      <c r="B21" s="3"/>
      <c r="C21" s="4"/>
      <c r="D21" s="42"/>
      <c r="E21" s="4"/>
      <c r="F21" s="559" t="s">
        <v>221</v>
      </c>
      <c r="G21" s="559"/>
      <c r="H21" s="559"/>
      <c r="I21" s="15"/>
      <c r="J21" s="234" t="s">
        <v>62</v>
      </c>
      <c r="K21" s="499"/>
      <c r="L21" s="204"/>
      <c r="M21" s="250" t="s">
        <v>62</v>
      </c>
      <c r="N21" s="499"/>
      <c r="O21" s="204"/>
      <c r="P21" s="250" t="s">
        <v>62</v>
      </c>
      <c r="Q21" s="499"/>
      <c r="R21" s="204"/>
      <c r="S21" s="250" t="s">
        <v>62</v>
      </c>
      <c r="T21" s="499"/>
      <c r="U21" s="204"/>
      <c r="V21" s="250" t="s">
        <v>62</v>
      </c>
      <c r="W21" s="499"/>
      <c r="X21" s="204"/>
      <c r="Y21" s="250" t="s">
        <v>62</v>
      </c>
      <c r="Z21" s="499"/>
      <c r="AA21" s="204"/>
      <c r="AB21" s="250" t="s">
        <v>62</v>
      </c>
      <c r="AC21" s="499"/>
      <c r="AD21" s="32"/>
      <c r="AE21" s="32" t="s">
        <v>62</v>
      </c>
      <c r="AF21" s="500">
        <f>AC21+Z21+W21+T21+Q21+N21+K21</f>
        <v>0</v>
      </c>
      <c r="AG21" s="5"/>
    </row>
    <row r="22" spans="2:33" ht="6" customHeight="1" x14ac:dyDescent="0.25">
      <c r="B22" s="3"/>
      <c r="C22" s="4"/>
      <c r="D22" s="93"/>
      <c r="E22" s="4"/>
      <c r="F22" s="4"/>
      <c r="G22" s="4"/>
      <c r="H22" s="4"/>
      <c r="I22" s="4"/>
      <c r="J22" s="32"/>
      <c r="K22" s="32"/>
      <c r="L22" s="32"/>
      <c r="M22" s="32"/>
      <c r="N22" s="32"/>
      <c r="O22" s="32"/>
      <c r="P22" s="32"/>
      <c r="Q22" s="32"/>
      <c r="R22" s="32"/>
      <c r="S22" s="32"/>
      <c r="T22" s="32"/>
      <c r="U22" s="32"/>
      <c r="V22" s="32"/>
      <c r="W22" s="32"/>
      <c r="X22" s="32"/>
      <c r="Y22" s="32"/>
      <c r="Z22" s="32"/>
      <c r="AA22" s="32"/>
      <c r="AB22" s="32"/>
      <c r="AC22" s="32"/>
      <c r="AD22" s="32"/>
      <c r="AE22" s="32"/>
      <c r="AF22" s="32"/>
      <c r="AG22" s="5"/>
    </row>
    <row r="23" spans="2:33" ht="16.5" customHeight="1" x14ac:dyDescent="0.25">
      <c r="B23" s="3"/>
      <c r="C23" s="4"/>
      <c r="D23" s="93" t="s">
        <v>116</v>
      </c>
      <c r="E23" s="4"/>
      <c r="F23" s="343" t="s">
        <v>771</v>
      </c>
      <c r="G23" s="14"/>
      <c r="H23" s="14"/>
      <c r="I23" s="14"/>
      <c r="J23" s="32" t="s">
        <v>62</v>
      </c>
      <c r="K23" s="500">
        <f>K14+K16+K18+K21</f>
        <v>9</v>
      </c>
      <c r="L23" s="32"/>
      <c r="M23" s="32" t="s">
        <v>62</v>
      </c>
      <c r="N23" s="500">
        <f>N14+N16+N18+N21</f>
        <v>638</v>
      </c>
      <c r="O23" s="32"/>
      <c r="P23" s="32" t="s">
        <v>62</v>
      </c>
      <c r="Q23" s="500">
        <f>Q14+Q16+Q18+Q21</f>
        <v>784</v>
      </c>
      <c r="R23" s="32"/>
      <c r="S23" s="32" t="s">
        <v>62</v>
      </c>
      <c r="T23" s="500">
        <f>T14+T16+T18+T21</f>
        <v>375</v>
      </c>
      <c r="U23" s="32"/>
      <c r="V23" s="32" t="s">
        <v>62</v>
      </c>
      <c r="W23" s="500">
        <f>W14+W16+W18+W21</f>
        <v>4119</v>
      </c>
      <c r="X23" s="32"/>
      <c r="Y23" s="32" t="s">
        <v>62</v>
      </c>
      <c r="Z23" s="500">
        <f>Z14+Z16+Z18+Z21</f>
        <v>3983</v>
      </c>
      <c r="AA23" s="32"/>
      <c r="AB23" s="32" t="s">
        <v>62</v>
      </c>
      <c r="AC23" s="500">
        <f>AC14+AC16+AC18+AC21</f>
        <v>35</v>
      </c>
      <c r="AD23" s="32"/>
      <c r="AE23" s="32" t="s">
        <v>62</v>
      </c>
      <c r="AF23" s="500">
        <f>AC23+Z23+W23+T23+Q23+N23+K23</f>
        <v>9943</v>
      </c>
      <c r="AG23" s="5"/>
    </row>
    <row r="24" spans="2:33" ht="3" customHeight="1" x14ac:dyDescent="0.25">
      <c r="B24" s="3"/>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5"/>
    </row>
    <row r="25" spans="2:33" ht="3" customHeight="1" x14ac:dyDescent="0.25">
      <c r="B25" s="3"/>
      <c r="C25" s="4"/>
      <c r="D25" s="132"/>
      <c r="E25" s="97"/>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5"/>
    </row>
    <row r="26" spans="2:33" ht="36.75" customHeight="1" x14ac:dyDescent="0.25">
      <c r="B26" s="3"/>
      <c r="C26" s="4"/>
      <c r="D26" s="40">
        <v>1</v>
      </c>
      <c r="E26" s="649" t="s">
        <v>774</v>
      </c>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
    </row>
    <row r="27" spans="2:33" ht="15.6" x14ac:dyDescent="0.25">
      <c r="B27" s="3"/>
      <c r="C27" s="4"/>
      <c r="D27" s="132">
        <v>2</v>
      </c>
      <c r="E27" s="97" t="s">
        <v>769</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5"/>
    </row>
    <row r="28" spans="2:33" ht="15" customHeight="1" x14ac:dyDescent="0.25">
      <c r="B28" s="3"/>
      <c r="C28" s="4"/>
      <c r="D28" s="4"/>
      <c r="E28" s="39"/>
      <c r="F28" s="39"/>
      <c r="G28" s="346" t="s">
        <v>555</v>
      </c>
      <c r="H28" s="47"/>
      <c r="I28" s="47"/>
      <c r="J28" s="47"/>
      <c r="K28" s="4"/>
      <c r="L28" s="4"/>
      <c r="M28" s="4"/>
      <c r="N28" s="4"/>
      <c r="O28" s="4"/>
      <c r="P28" s="4"/>
      <c r="Q28" s="4"/>
      <c r="R28" s="4"/>
      <c r="S28" s="4"/>
      <c r="T28" s="4"/>
      <c r="U28" s="4"/>
      <c r="V28" s="4"/>
      <c r="W28" s="4"/>
      <c r="X28" s="14"/>
      <c r="Y28" s="14"/>
      <c r="Z28" s="14"/>
      <c r="AA28" s="14"/>
      <c r="AB28" s="14"/>
      <c r="AC28" s="14"/>
      <c r="AD28" s="14"/>
      <c r="AE28" s="14"/>
      <c r="AF28" s="14"/>
      <c r="AG28" s="5"/>
    </row>
    <row r="29" spans="2:33" ht="52.5" customHeight="1" x14ac:dyDescent="0.25">
      <c r="B29" s="3"/>
      <c r="C29" s="4"/>
      <c r="D29" s="4"/>
      <c r="E29" s="39"/>
      <c r="F29" s="39"/>
      <c r="G29" s="614"/>
      <c r="H29" s="614"/>
      <c r="I29" s="614"/>
      <c r="J29" s="614"/>
      <c r="K29" s="614"/>
      <c r="L29" s="614"/>
      <c r="M29" s="614"/>
      <c r="N29" s="614"/>
      <c r="O29" s="614"/>
      <c r="P29" s="614"/>
      <c r="Q29" s="614"/>
      <c r="R29" s="614"/>
      <c r="S29" s="614"/>
      <c r="T29" s="614"/>
      <c r="U29" s="614"/>
      <c r="V29" s="614"/>
      <c r="W29" s="614"/>
      <c r="X29" s="14"/>
      <c r="Y29" s="14"/>
      <c r="Z29" s="14"/>
      <c r="AA29" s="14"/>
      <c r="AB29" s="14"/>
      <c r="AC29" s="14"/>
      <c r="AD29" s="14"/>
      <c r="AE29" s="14"/>
      <c r="AF29" s="14"/>
      <c r="AG29" s="5"/>
    </row>
    <row r="30" spans="2:33" ht="12.75" customHeight="1" x14ac:dyDescent="0.25">
      <c r="B30" s="8"/>
      <c r="C30" s="9"/>
      <c r="D30" s="9"/>
      <c r="E30" s="378"/>
      <c r="F30" s="378"/>
      <c r="G30" s="9"/>
      <c r="H30" s="370"/>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10"/>
    </row>
    <row r="31" spans="2:33" ht="12.75" customHeight="1" x14ac:dyDescent="0.25">
      <c r="D31" s="56"/>
      <c r="E31" s="25"/>
    </row>
    <row r="32" spans="2:33" ht="13.8" x14ac:dyDescent="0.25">
      <c r="B32" s="646" t="s">
        <v>189</v>
      </c>
      <c r="C32" s="647"/>
      <c r="D32" s="647"/>
      <c r="E32" s="647"/>
      <c r="F32" s="647"/>
      <c r="G32" s="647"/>
      <c r="H32" s="647"/>
      <c r="I32" s="647"/>
      <c r="J32" s="647"/>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8"/>
    </row>
    <row r="33" spans="2:33" ht="6" customHeight="1" x14ac:dyDescent="0.25">
      <c r="B33" s="63"/>
      <c r="C33" s="66"/>
      <c r="D33" s="64"/>
      <c r="E33" s="65"/>
      <c r="F33" s="66"/>
      <c r="G33" s="66"/>
      <c r="H33" s="66"/>
      <c r="I33" s="66"/>
      <c r="J33" s="67"/>
      <c r="K33" s="63"/>
      <c r="L33" s="66"/>
      <c r="M33" s="66"/>
      <c r="N33" s="66"/>
      <c r="O33" s="66"/>
      <c r="P33" s="66"/>
      <c r="Q33" s="67"/>
      <c r="R33" s="63"/>
      <c r="S33" s="66"/>
      <c r="T33" s="66"/>
      <c r="U33" s="66"/>
      <c r="V33" s="66"/>
      <c r="W33" s="66"/>
      <c r="X33" s="66"/>
      <c r="Y33" s="67"/>
      <c r="Z33" s="66"/>
      <c r="AA33" s="66"/>
      <c r="AB33" s="66"/>
      <c r="AC33" s="66"/>
      <c r="AD33" s="66"/>
      <c r="AE33" s="66"/>
      <c r="AF33" s="66"/>
      <c r="AG33" s="67"/>
    </row>
    <row r="34" spans="2:33" ht="16.5" customHeight="1" x14ac:dyDescent="0.25">
      <c r="B34" s="386"/>
      <c r="C34" s="387" t="s">
        <v>815</v>
      </c>
      <c r="D34" s="361"/>
      <c r="E34" s="361"/>
      <c r="F34" s="361"/>
      <c r="G34" s="361"/>
      <c r="H34" s="361"/>
      <c r="I34" s="361"/>
      <c r="J34" s="120"/>
      <c r="K34" s="665"/>
      <c r="L34" s="666"/>
      <c r="M34" s="666"/>
      <c r="N34" s="666"/>
      <c r="O34" s="666"/>
      <c r="P34" s="666"/>
      <c r="Q34" s="667"/>
      <c r="R34" s="665"/>
      <c r="S34" s="666"/>
      <c r="T34" s="666"/>
      <c r="U34" s="666"/>
      <c r="V34" s="666"/>
      <c r="W34" s="666"/>
      <c r="X34" s="666"/>
      <c r="Y34" s="667"/>
      <c r="Z34" s="665"/>
      <c r="AA34" s="666"/>
      <c r="AB34" s="666"/>
      <c r="AC34" s="666"/>
      <c r="AD34" s="666"/>
      <c r="AE34" s="666"/>
      <c r="AF34" s="666"/>
      <c r="AG34" s="75"/>
    </row>
    <row r="35" spans="2:33" ht="12.75" customHeight="1" x14ac:dyDescent="0.25">
      <c r="B35" s="61"/>
      <c r="C35" s="383" t="s">
        <v>76</v>
      </c>
      <c r="D35" s="68" t="s">
        <v>179</v>
      </c>
      <c r="E35" s="20"/>
      <c r="F35" s="20"/>
      <c r="G35" s="20"/>
      <c r="H35" s="20"/>
      <c r="I35" s="20"/>
      <c r="J35" s="21"/>
      <c r="K35" s="124" t="s">
        <v>516</v>
      </c>
      <c r="L35" s="251"/>
      <c r="M35" s="252"/>
      <c r="N35" s="252"/>
      <c r="O35" s="252"/>
      <c r="P35" s="165"/>
      <c r="Q35" s="253"/>
      <c r="R35" s="661" t="s">
        <v>484</v>
      </c>
      <c r="S35" s="662"/>
      <c r="T35" s="654"/>
      <c r="U35" s="654"/>
      <c r="V35" s="654"/>
      <c r="W35" s="654"/>
      <c r="X35" s="654"/>
      <c r="Y35" s="655"/>
      <c r="Z35" s="82" t="s">
        <v>517</v>
      </c>
      <c r="AA35" s="69"/>
      <c r="AB35" s="59"/>
      <c r="AC35" s="69"/>
      <c r="AD35" s="69"/>
      <c r="AE35" s="69"/>
      <c r="AF35" s="69"/>
      <c r="AG35" s="75"/>
    </row>
    <row r="36" spans="2:33" ht="6" customHeight="1" x14ac:dyDescent="0.25">
      <c r="B36" s="61"/>
      <c r="C36" s="383"/>
      <c r="D36" s="68"/>
      <c r="E36" s="20"/>
      <c r="F36" s="20"/>
      <c r="G36" s="20"/>
      <c r="H36" s="20"/>
      <c r="I36" s="20"/>
      <c r="J36" s="21"/>
      <c r="K36" s="124"/>
      <c r="L36" s="251"/>
      <c r="M36" s="252"/>
      <c r="N36" s="252"/>
      <c r="O36" s="252"/>
      <c r="P36" s="165"/>
      <c r="Q36" s="253"/>
      <c r="R36" s="160"/>
      <c r="S36" s="125"/>
      <c r="T36" s="57"/>
      <c r="U36" s="57"/>
      <c r="V36" s="57"/>
      <c r="W36" s="57"/>
      <c r="X36" s="57"/>
      <c r="Y36" s="126"/>
      <c r="Z36" s="82"/>
      <c r="AA36" s="69"/>
      <c r="AB36" s="59"/>
      <c r="AC36" s="69"/>
      <c r="AD36" s="69"/>
      <c r="AE36" s="69"/>
      <c r="AF36" s="69"/>
      <c r="AG36" s="75"/>
    </row>
    <row r="37" spans="2:33" ht="11.1" customHeight="1" x14ac:dyDescent="0.25">
      <c r="B37" s="295"/>
      <c r="C37" s="321"/>
      <c r="D37" s="275" t="s">
        <v>183</v>
      </c>
      <c r="E37" s="296"/>
      <c r="F37" s="296"/>
      <c r="G37" s="296"/>
      <c r="H37" s="296"/>
      <c r="I37" s="296"/>
      <c r="J37" s="21"/>
      <c r="K37" s="658" t="s">
        <v>776</v>
      </c>
      <c r="L37" s="659"/>
      <c r="M37" s="659"/>
      <c r="N37" s="659"/>
      <c r="O37" s="659"/>
      <c r="P37" s="659"/>
      <c r="Q37" s="660"/>
      <c r="R37" s="79"/>
      <c r="S37" s="69"/>
      <c r="T37" s="279" t="s">
        <v>197</v>
      </c>
      <c r="U37" s="69"/>
      <c r="V37" s="69"/>
      <c r="W37" s="69"/>
      <c r="X37" s="69"/>
      <c r="Y37" s="75"/>
      <c r="Z37" s="658" t="s">
        <v>624</v>
      </c>
      <c r="AA37" s="659"/>
      <c r="AB37" s="659"/>
      <c r="AC37" s="659"/>
      <c r="AD37" s="659"/>
      <c r="AE37" s="659"/>
      <c r="AF37" s="659"/>
      <c r="AG37" s="668"/>
    </row>
    <row r="38" spans="2:33" ht="11.1" customHeight="1" x14ac:dyDescent="0.25">
      <c r="B38" s="297"/>
      <c r="C38" s="384"/>
      <c r="D38" s="275" t="s">
        <v>184</v>
      </c>
      <c r="E38" s="275"/>
      <c r="F38" s="276"/>
      <c r="G38" s="276"/>
      <c r="H38" s="276"/>
      <c r="I38" s="276"/>
      <c r="J38" s="75"/>
      <c r="K38" s="658"/>
      <c r="L38" s="659"/>
      <c r="M38" s="659"/>
      <c r="N38" s="659"/>
      <c r="O38" s="659"/>
      <c r="P38" s="659"/>
      <c r="Q38" s="660"/>
      <c r="R38" s="663"/>
      <c r="S38" s="664"/>
      <c r="T38" s="279" t="s">
        <v>198</v>
      </c>
      <c r="U38" s="69"/>
      <c r="V38" s="69"/>
      <c r="W38" s="69"/>
      <c r="X38" s="69"/>
      <c r="Y38" s="75"/>
      <c r="Z38" s="658"/>
      <c r="AA38" s="659"/>
      <c r="AB38" s="659"/>
      <c r="AC38" s="659"/>
      <c r="AD38" s="659"/>
      <c r="AE38" s="659"/>
      <c r="AF38" s="659"/>
      <c r="AG38" s="668"/>
    </row>
    <row r="39" spans="2:33" ht="11.1" customHeight="1" x14ac:dyDescent="0.25">
      <c r="B39" s="297"/>
      <c r="C39" s="384"/>
      <c r="D39" s="275" t="s">
        <v>185</v>
      </c>
      <c r="E39" s="275"/>
      <c r="F39" s="276"/>
      <c r="G39" s="276"/>
      <c r="H39" s="276"/>
      <c r="I39" s="276"/>
      <c r="J39" s="75"/>
      <c r="K39" s="277" t="s">
        <v>190</v>
      </c>
      <c r="L39" s="277"/>
      <c r="M39" s="289"/>
      <c r="N39" s="277"/>
      <c r="O39" s="277"/>
      <c r="P39" s="277"/>
      <c r="Q39" s="294"/>
      <c r="R39" s="79"/>
      <c r="S39" s="69"/>
      <c r="T39" s="279" t="s">
        <v>199</v>
      </c>
      <c r="U39" s="69"/>
      <c r="V39" s="69"/>
      <c r="W39" s="69"/>
      <c r="X39" s="69"/>
      <c r="Y39" s="75"/>
      <c r="Z39" s="658"/>
      <c r="AA39" s="659"/>
      <c r="AB39" s="659"/>
      <c r="AC39" s="659"/>
      <c r="AD39" s="659"/>
      <c r="AE39" s="659"/>
      <c r="AF39" s="659"/>
      <c r="AG39" s="668"/>
    </row>
    <row r="40" spans="2:33" ht="11.1" customHeight="1" x14ac:dyDescent="0.25">
      <c r="B40" s="297"/>
      <c r="C40" s="384"/>
      <c r="D40" s="275" t="s">
        <v>186</v>
      </c>
      <c r="E40" s="275"/>
      <c r="F40" s="276"/>
      <c r="G40" s="276"/>
      <c r="H40" s="276"/>
      <c r="I40" s="276"/>
      <c r="J40" s="75"/>
      <c r="K40" s="277" t="s">
        <v>191</v>
      </c>
      <c r="L40" s="277"/>
      <c r="M40" s="289"/>
      <c r="N40" s="277"/>
      <c r="O40" s="277"/>
      <c r="P40" s="277"/>
      <c r="Q40" s="294"/>
      <c r="R40" s="79"/>
      <c r="S40" s="69"/>
      <c r="T40" s="279" t="s">
        <v>200</v>
      </c>
      <c r="U40" s="69"/>
      <c r="V40" s="69"/>
      <c r="W40" s="69"/>
      <c r="X40" s="69"/>
      <c r="Y40" s="75"/>
      <c r="Z40" s="73"/>
      <c r="AA40" s="69"/>
      <c r="AB40" s="62"/>
      <c r="AC40" s="82"/>
      <c r="AD40" s="69"/>
      <c r="AE40" s="69"/>
      <c r="AF40" s="69"/>
      <c r="AG40" s="75"/>
    </row>
    <row r="41" spans="2:33" ht="11.1" customHeight="1" x14ac:dyDescent="0.25">
      <c r="B41" s="297"/>
      <c r="C41" s="384"/>
      <c r="D41" s="275" t="s">
        <v>187</v>
      </c>
      <c r="E41" s="275"/>
      <c r="F41" s="276"/>
      <c r="G41" s="276"/>
      <c r="H41" s="276"/>
      <c r="I41" s="276"/>
      <c r="J41" s="75"/>
      <c r="K41" s="277" t="s">
        <v>192</v>
      </c>
      <c r="L41" s="277"/>
      <c r="M41" s="289"/>
      <c r="N41" s="277"/>
      <c r="O41" s="277"/>
      <c r="P41" s="277"/>
      <c r="Q41" s="294"/>
      <c r="R41" s="79"/>
      <c r="S41" s="69"/>
      <c r="T41" s="279" t="s">
        <v>201</v>
      </c>
      <c r="U41" s="69"/>
      <c r="V41" s="69"/>
      <c r="W41" s="69"/>
      <c r="X41" s="69"/>
      <c r="Y41" s="75"/>
      <c r="Z41" s="69"/>
      <c r="AA41" s="69"/>
      <c r="AB41" s="58"/>
      <c r="AC41" s="78"/>
      <c r="AD41" s="69"/>
      <c r="AE41" s="69"/>
      <c r="AF41" s="69"/>
      <c r="AG41" s="75"/>
    </row>
    <row r="42" spans="2:33" ht="11.1" customHeight="1" x14ac:dyDescent="0.25">
      <c r="B42" s="295"/>
      <c r="C42" s="321"/>
      <c r="D42" s="275" t="s">
        <v>188</v>
      </c>
      <c r="E42" s="296"/>
      <c r="F42" s="296"/>
      <c r="G42" s="296"/>
      <c r="H42" s="296"/>
      <c r="I42" s="296"/>
      <c r="J42" s="21"/>
      <c r="K42" s="277" t="s">
        <v>193</v>
      </c>
      <c r="L42" s="277"/>
      <c r="M42" s="289"/>
      <c r="N42" s="277"/>
      <c r="O42" s="277"/>
      <c r="P42" s="277"/>
      <c r="Q42" s="294"/>
      <c r="R42" s="79"/>
      <c r="S42" s="69"/>
      <c r="T42" s="279" t="s">
        <v>202</v>
      </c>
      <c r="U42" s="69"/>
      <c r="V42" s="69"/>
      <c r="W42" s="69"/>
      <c r="X42" s="69"/>
      <c r="Y42" s="75"/>
      <c r="Z42" s="69"/>
      <c r="AA42" s="69"/>
      <c r="AB42" s="69"/>
      <c r="AC42" s="77"/>
      <c r="AD42" s="69"/>
      <c r="AE42" s="69"/>
      <c r="AF42" s="69"/>
      <c r="AG42" s="75"/>
    </row>
    <row r="43" spans="2:33" ht="12.75" customHeight="1" x14ac:dyDescent="0.25">
      <c r="B43" s="295"/>
      <c r="C43" s="321"/>
      <c r="D43" s="275"/>
      <c r="E43" s="296"/>
      <c r="F43" s="296"/>
      <c r="G43" s="296"/>
      <c r="H43" s="296"/>
      <c r="I43" s="296"/>
      <c r="J43" s="21"/>
      <c r="K43" s="277" t="s">
        <v>194</v>
      </c>
      <c r="L43" s="277"/>
      <c r="M43" s="289"/>
      <c r="N43" s="277"/>
      <c r="O43" s="277"/>
      <c r="P43" s="277"/>
      <c r="Q43" s="294"/>
      <c r="R43" s="79"/>
      <c r="S43" s="69"/>
      <c r="T43" s="279" t="s">
        <v>203</v>
      </c>
      <c r="U43" s="69"/>
      <c r="V43" s="69"/>
      <c r="W43" s="69"/>
      <c r="X43" s="69"/>
      <c r="Y43" s="75"/>
      <c r="Z43" s="69"/>
      <c r="AA43" s="69"/>
      <c r="AB43" s="58"/>
      <c r="AC43" s="78"/>
      <c r="AD43" s="69"/>
      <c r="AE43" s="69"/>
      <c r="AF43" s="69"/>
      <c r="AG43" s="75"/>
    </row>
    <row r="44" spans="2:33" ht="11.1" customHeight="1" x14ac:dyDescent="0.25">
      <c r="B44" s="297"/>
      <c r="C44" s="384"/>
      <c r="D44" s="275"/>
      <c r="E44" s="276"/>
      <c r="F44" s="276"/>
      <c r="G44" s="276"/>
      <c r="H44" s="276"/>
      <c r="I44" s="276"/>
      <c r="J44" s="75"/>
      <c r="K44" s="277" t="s">
        <v>195</v>
      </c>
      <c r="L44" s="277"/>
      <c r="M44" s="289"/>
      <c r="N44" s="277"/>
      <c r="O44" s="277"/>
      <c r="P44" s="277"/>
      <c r="Q44" s="294"/>
      <c r="R44" s="79"/>
      <c r="S44" s="69"/>
      <c r="T44" s="279" t="s">
        <v>204</v>
      </c>
      <c r="U44" s="69"/>
      <c r="V44" s="69"/>
      <c r="W44" s="69"/>
      <c r="X44" s="69"/>
      <c r="Y44" s="75"/>
      <c r="Z44" s="69"/>
      <c r="AA44" s="69"/>
      <c r="AB44" s="69"/>
      <c r="AC44" s="77"/>
      <c r="AD44" s="69"/>
      <c r="AE44" s="69"/>
      <c r="AF44" s="69"/>
      <c r="AG44" s="75"/>
    </row>
    <row r="45" spans="2:33" ht="11.1" customHeight="1" x14ac:dyDescent="0.25">
      <c r="B45" s="101"/>
      <c r="C45" s="375"/>
      <c r="D45" s="77"/>
      <c r="E45" s="69"/>
      <c r="F45" s="69"/>
      <c r="G45" s="69"/>
      <c r="H45" s="69"/>
      <c r="I45" s="69"/>
      <c r="J45" s="75"/>
      <c r="K45" s="277" t="s">
        <v>196</v>
      </c>
      <c r="L45" s="277"/>
      <c r="M45" s="289"/>
      <c r="N45" s="277"/>
      <c r="O45" s="277"/>
      <c r="P45" s="277"/>
      <c r="Q45" s="294"/>
      <c r="R45" s="79"/>
      <c r="S45" s="69"/>
      <c r="T45" s="279" t="s">
        <v>205</v>
      </c>
      <c r="U45" s="69"/>
      <c r="V45" s="69"/>
      <c r="W45" s="69"/>
      <c r="X45" s="69"/>
      <c r="Y45" s="75"/>
      <c r="Z45" s="69"/>
      <c r="AA45" s="69"/>
      <c r="AB45" s="69"/>
      <c r="AC45" s="69"/>
      <c r="AD45" s="69"/>
      <c r="AE45" s="69"/>
      <c r="AF45" s="69"/>
      <c r="AG45" s="75"/>
    </row>
    <row r="46" spans="2:33" ht="11.1" customHeight="1" x14ac:dyDescent="0.25">
      <c r="B46" s="101"/>
      <c r="C46" s="375"/>
      <c r="D46" s="74"/>
      <c r="E46" s="69"/>
      <c r="F46" s="69"/>
      <c r="G46" s="69"/>
      <c r="H46" s="69"/>
      <c r="I46" s="69"/>
      <c r="J46" s="75"/>
      <c r="K46" s="79"/>
      <c r="L46" s="69"/>
      <c r="M46" s="69"/>
      <c r="N46" s="69"/>
      <c r="O46" s="69"/>
      <c r="P46" s="69"/>
      <c r="Q46" s="75"/>
      <c r="R46" s="663"/>
      <c r="S46" s="664"/>
      <c r="T46" s="279" t="s">
        <v>206</v>
      </c>
      <c r="U46" s="69"/>
      <c r="V46" s="69"/>
      <c r="W46" s="69"/>
      <c r="X46" s="69"/>
      <c r="Y46" s="75"/>
      <c r="AD46" s="69"/>
      <c r="AE46" s="69"/>
      <c r="AF46" s="69"/>
      <c r="AG46" s="75"/>
    </row>
    <row r="47" spans="2:33" ht="11.1" customHeight="1" x14ac:dyDescent="0.25">
      <c r="B47" s="102"/>
      <c r="C47" s="385"/>
      <c r="E47" s="69"/>
      <c r="F47" s="69"/>
      <c r="G47" s="69"/>
      <c r="H47" s="69"/>
      <c r="I47" s="69"/>
      <c r="J47" s="75"/>
      <c r="K47" s="79"/>
      <c r="L47" s="69"/>
      <c r="R47" s="79"/>
      <c r="S47" s="69"/>
      <c r="T47" s="184" t="s">
        <v>207</v>
      </c>
      <c r="U47" s="69"/>
      <c r="V47" s="69"/>
      <c r="W47" s="69"/>
      <c r="X47" s="69"/>
      <c r="Y47" s="75"/>
      <c r="Z47" s="79"/>
      <c r="AA47" s="69"/>
      <c r="AB47" s="69"/>
      <c r="AC47" s="78"/>
      <c r="AD47" s="69"/>
      <c r="AE47" s="69"/>
      <c r="AF47" s="69"/>
      <c r="AG47" s="75"/>
    </row>
    <row r="48" spans="2:33" ht="15.75" customHeight="1" x14ac:dyDescent="0.25">
      <c r="B48" s="83"/>
      <c r="C48" s="85"/>
      <c r="D48" s="84"/>
      <c r="E48" s="85"/>
      <c r="F48" s="85"/>
      <c r="G48" s="85"/>
      <c r="H48" s="85"/>
      <c r="I48" s="85"/>
      <c r="J48" s="86"/>
      <c r="K48" s="109"/>
      <c r="L48" s="106"/>
      <c r="M48" s="107"/>
      <c r="N48" s="85"/>
      <c r="O48" s="85"/>
      <c r="P48" s="85"/>
      <c r="Q48" s="86"/>
      <c r="R48" s="83"/>
      <c r="S48" s="85"/>
      <c r="T48" s="85"/>
      <c r="U48" s="85"/>
      <c r="V48" s="85"/>
      <c r="W48" s="85"/>
      <c r="X48" s="85"/>
      <c r="Y48" s="86"/>
      <c r="Z48" s="83"/>
      <c r="AA48" s="85"/>
      <c r="AB48" s="85"/>
      <c r="AC48" s="85"/>
      <c r="AD48" s="85"/>
      <c r="AE48" s="85"/>
      <c r="AF48" s="85"/>
      <c r="AG48" s="86"/>
    </row>
    <row r="49" ht="11.1" customHeight="1" x14ac:dyDescent="0.25"/>
    <row r="50" ht="18" customHeight="1" x14ac:dyDescent="0.25"/>
    <row r="67" spans="9:25" x14ac:dyDescent="0.25">
      <c r="L67" s="669" t="s">
        <v>176</v>
      </c>
      <c r="M67" s="670"/>
      <c r="N67" s="670"/>
      <c r="O67" s="670"/>
      <c r="P67" s="670"/>
      <c r="Q67" s="670"/>
      <c r="R67" s="670"/>
      <c r="S67" s="670"/>
      <c r="T67" s="670"/>
      <c r="U67" s="670"/>
      <c r="V67" s="670"/>
      <c r="W67" s="670"/>
      <c r="X67" s="670"/>
      <c r="Y67" s="671"/>
    </row>
    <row r="68" spans="9:25" ht="7.5" customHeight="1" x14ac:dyDescent="0.25">
      <c r="I68" s="69"/>
      <c r="J68" s="69"/>
      <c r="K68" s="69"/>
      <c r="L68" s="111"/>
      <c r="M68" s="69"/>
      <c r="N68" s="69"/>
    </row>
  </sheetData>
  <sheetProtection selectLockedCells="1"/>
  <mergeCells count="39">
    <mergeCell ref="H3:AF3"/>
    <mergeCell ref="J9:K9"/>
    <mergeCell ref="M9:N9"/>
    <mergeCell ref="P9:Q9"/>
    <mergeCell ref="S9:T9"/>
    <mergeCell ref="Y9:Z9"/>
    <mergeCell ref="AB9:AC9"/>
    <mergeCell ref="Q13:W13"/>
    <mergeCell ref="G29:W29"/>
    <mergeCell ref="AE9:AF9"/>
    <mergeCell ref="L67:Y67"/>
    <mergeCell ref="Y11:Z11"/>
    <mergeCell ref="J11:K11"/>
    <mergeCell ref="M11:N11"/>
    <mergeCell ref="P11:Q11"/>
    <mergeCell ref="R11:U11"/>
    <mergeCell ref="AB11:AC11"/>
    <mergeCell ref="R46:S46"/>
    <mergeCell ref="R38:S38"/>
    <mergeCell ref="K34:Q34"/>
    <mergeCell ref="Z34:AF34"/>
    <mergeCell ref="R34:Y34"/>
    <mergeCell ref="Z37:AG39"/>
    <mergeCell ref="H5:Z5"/>
    <mergeCell ref="H6:Z6"/>
    <mergeCell ref="K37:Q38"/>
    <mergeCell ref="R35:Y35"/>
    <mergeCell ref="B32:AG32"/>
    <mergeCell ref="E26:AF26"/>
    <mergeCell ref="AE11:AF11"/>
    <mergeCell ref="F14:I14"/>
    <mergeCell ref="F16:I16"/>
    <mergeCell ref="J8:AD8"/>
    <mergeCell ref="V9:W9"/>
    <mergeCell ref="R10:U10"/>
    <mergeCell ref="F18:I18"/>
    <mergeCell ref="V11:W11"/>
    <mergeCell ref="F20:I20"/>
    <mergeCell ref="F21:H21"/>
  </mergeCells>
  <phoneticPr fontId="2" type="noConversion"/>
  <printOptions horizontalCentered="1"/>
  <pageMargins left="0.25" right="0.25" top="0.5" bottom="0.5" header="0.25" footer="0.25"/>
  <pageSetup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1"/>
  <sheetViews>
    <sheetView showGridLines="0" workbookViewId="0">
      <selection activeCell="AI27" sqref="AI27"/>
    </sheetView>
  </sheetViews>
  <sheetFormatPr defaultRowHeight="13.2" x14ac:dyDescent="0.25"/>
  <cols>
    <col min="1" max="1" width="1.33203125" customWidth="1"/>
    <col min="2" max="2" width="1.44140625" customWidth="1"/>
    <col min="3" max="3" width="2.88671875" customWidth="1"/>
    <col min="4" max="4" width="2" customWidth="1"/>
    <col min="5" max="5" width="0.44140625" customWidth="1"/>
    <col min="6" max="6" width="2.109375" customWidth="1"/>
    <col min="7" max="7" width="6.88671875" customWidth="1"/>
    <col min="8" max="8" width="5.109375" customWidth="1"/>
    <col min="9" max="9" width="4.109375" customWidth="1"/>
    <col min="10" max="10" width="1.6640625" customWidth="1"/>
    <col min="11" max="11" width="10.109375" customWidth="1"/>
    <col min="12" max="12" width="0.88671875" customWidth="1"/>
    <col min="13" max="13" width="1.6640625" customWidth="1"/>
    <col min="14" max="14" width="10.109375" customWidth="1"/>
    <col min="15" max="15" width="0.88671875" customWidth="1"/>
    <col min="16" max="16" width="2.44140625" customWidth="1"/>
    <col min="17" max="17" width="10.109375" customWidth="1"/>
    <col min="18" max="18" width="1.88671875" customWidth="1"/>
    <col min="19" max="19" width="1.6640625" customWidth="1"/>
    <col min="20" max="20" width="10.109375" customWidth="1"/>
    <col min="21" max="21" width="2.44140625" customWidth="1"/>
    <col min="22" max="22" width="1.6640625" customWidth="1"/>
    <col min="23" max="23" width="10.109375" customWidth="1"/>
    <col min="24" max="24" width="2.109375" customWidth="1"/>
    <col min="25" max="25" width="1.6640625" customWidth="1"/>
    <col min="26" max="26" width="10.109375" customWidth="1"/>
    <col min="27" max="27" width="0.88671875" customWidth="1"/>
    <col min="28" max="28" width="1.6640625" customWidth="1"/>
    <col min="29" max="29" width="10.109375" customWidth="1"/>
    <col min="30" max="30" width="0.88671875" customWidth="1"/>
    <col min="31" max="31" width="1.6640625" customWidth="1"/>
    <col min="32" max="32" width="10.109375" customWidth="1"/>
    <col min="33" max="33" width="3.109375" customWidth="1"/>
    <col min="34" max="34" width="1.33203125" customWidth="1"/>
  </cols>
  <sheetData>
    <row r="1" spans="2:33" ht="6.75" customHeight="1" x14ac:dyDescent="0.25"/>
    <row r="2" spans="2:33" ht="7.5" customHeight="1" x14ac:dyDescent="0.25">
      <c r="B2" s="2"/>
      <c r="C2" s="17"/>
      <c r="D2" s="17"/>
      <c r="E2" s="376"/>
      <c r="F2" s="376"/>
      <c r="G2" s="17"/>
      <c r="H2" s="365"/>
      <c r="I2" s="377"/>
      <c r="J2" s="377"/>
      <c r="K2" s="377"/>
      <c r="L2" s="377"/>
      <c r="M2" s="377"/>
      <c r="N2" s="377"/>
      <c r="O2" s="377"/>
      <c r="P2" s="377"/>
      <c r="Q2" s="377"/>
      <c r="R2" s="377"/>
      <c r="S2" s="377"/>
      <c r="T2" s="377"/>
      <c r="U2" s="377"/>
      <c r="V2" s="377"/>
      <c r="W2" s="377"/>
      <c r="X2" s="377"/>
      <c r="Y2" s="377"/>
      <c r="Z2" s="377"/>
      <c r="AA2" s="377"/>
      <c r="AB2" s="377"/>
      <c r="AC2" s="377"/>
      <c r="AD2" s="377"/>
      <c r="AE2" s="377"/>
      <c r="AF2" s="377"/>
      <c r="AG2" s="27"/>
    </row>
    <row r="3" spans="2:33" ht="39" customHeight="1" x14ac:dyDescent="0.25">
      <c r="B3" s="166"/>
      <c r="C3" s="29" t="s">
        <v>625</v>
      </c>
      <c r="D3" s="4"/>
      <c r="E3" s="4"/>
      <c r="F3" s="4"/>
      <c r="G3" s="4"/>
      <c r="H3" s="590" t="s">
        <v>730</v>
      </c>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
    </row>
    <row r="4" spans="2:33" ht="3.75" customHeight="1" x14ac:dyDescent="0.25">
      <c r="B4" s="3"/>
      <c r="C4" s="4"/>
      <c r="D4" s="4"/>
      <c r="E4" s="39"/>
      <c r="F4" s="39"/>
      <c r="G4" s="4"/>
      <c r="H4" s="248"/>
      <c r="I4" s="446"/>
      <c r="J4" s="446"/>
      <c r="K4" s="446"/>
      <c r="L4" s="446"/>
      <c r="M4" s="446"/>
      <c r="N4" s="446"/>
      <c r="O4" s="446"/>
      <c r="P4" s="446"/>
      <c r="Q4" s="446"/>
      <c r="R4" s="446"/>
      <c r="S4" s="446"/>
      <c r="T4" s="446"/>
      <c r="U4" s="446"/>
      <c r="V4" s="446"/>
      <c r="W4" s="446"/>
      <c r="X4" s="446"/>
      <c r="Y4" s="446"/>
      <c r="Z4" s="446"/>
      <c r="AA4" s="446"/>
      <c r="AB4" s="446"/>
      <c r="AC4" s="446"/>
      <c r="AD4" s="446"/>
      <c r="AE4" s="446"/>
      <c r="AF4" s="446"/>
      <c r="AG4" s="5"/>
    </row>
    <row r="5" spans="2:33" ht="3.75" customHeight="1" x14ac:dyDescent="0.25">
      <c r="B5" s="3"/>
      <c r="C5" s="4"/>
      <c r="D5" s="4"/>
      <c r="E5" s="39"/>
      <c r="F5" s="39"/>
      <c r="G5" s="4"/>
      <c r="H5" s="643"/>
      <c r="I5" s="643"/>
      <c r="J5" s="643"/>
      <c r="K5" s="643"/>
      <c r="L5" s="643"/>
      <c r="M5" s="643"/>
      <c r="N5" s="643"/>
      <c r="O5" s="643"/>
      <c r="P5" s="643"/>
      <c r="Q5" s="643"/>
      <c r="R5" s="643"/>
      <c r="S5" s="643"/>
      <c r="T5" s="643"/>
      <c r="U5" s="643"/>
      <c r="V5" s="643"/>
      <c r="W5" s="643"/>
      <c r="X5" s="643"/>
      <c r="Y5" s="643"/>
      <c r="Z5" s="643"/>
      <c r="AA5" s="446"/>
      <c r="AB5" s="446"/>
      <c r="AC5" s="446"/>
      <c r="AD5" s="446"/>
      <c r="AE5" s="446"/>
      <c r="AF5" s="446"/>
      <c r="AG5" s="5"/>
    </row>
    <row r="6" spans="2:33" ht="5.25" customHeight="1" x14ac:dyDescent="0.25">
      <c r="B6" s="3"/>
      <c r="C6" s="4"/>
      <c r="D6" s="4"/>
      <c r="E6" s="39"/>
      <c r="F6" s="39"/>
      <c r="G6" s="4"/>
      <c r="H6" s="643"/>
      <c r="I6" s="643"/>
      <c r="J6" s="643"/>
      <c r="K6" s="643"/>
      <c r="L6" s="643"/>
      <c r="M6" s="643"/>
      <c r="N6" s="643"/>
      <c r="O6" s="643"/>
      <c r="P6" s="643"/>
      <c r="Q6" s="643"/>
      <c r="R6" s="643"/>
      <c r="S6" s="643"/>
      <c r="T6" s="643"/>
      <c r="U6" s="643"/>
      <c r="V6" s="643"/>
      <c r="W6" s="643"/>
      <c r="X6" s="643"/>
      <c r="Y6" s="643"/>
      <c r="Z6" s="643"/>
      <c r="AA6" s="446"/>
      <c r="AB6" s="446"/>
      <c r="AC6" s="446"/>
      <c r="AD6" s="446"/>
      <c r="AE6" s="446"/>
      <c r="AF6" s="446"/>
      <c r="AG6" s="5"/>
    </row>
    <row r="7" spans="2:33" ht="3" customHeight="1" x14ac:dyDescent="0.25">
      <c r="B7" s="3"/>
      <c r="C7" s="4"/>
      <c r="D7" s="4"/>
      <c r="E7" s="39"/>
      <c r="F7" s="39"/>
      <c r="G7" s="4"/>
      <c r="H7" s="248"/>
      <c r="I7" s="446"/>
      <c r="J7" s="446"/>
      <c r="K7" s="446"/>
      <c r="L7" s="446"/>
      <c r="M7" s="446"/>
      <c r="N7" s="446"/>
      <c r="O7" s="446"/>
      <c r="P7" s="446"/>
      <c r="Q7" s="446"/>
      <c r="R7" s="446"/>
      <c r="S7" s="446"/>
      <c r="T7" s="446"/>
      <c r="U7" s="446"/>
      <c r="V7" s="446"/>
      <c r="W7" s="446"/>
      <c r="X7" s="446"/>
      <c r="Y7" s="446"/>
      <c r="Z7" s="446"/>
      <c r="AA7" s="446"/>
      <c r="AB7" s="446"/>
      <c r="AC7" s="446"/>
      <c r="AD7" s="446"/>
      <c r="AE7" s="446"/>
      <c r="AF7" s="446"/>
      <c r="AG7" s="5"/>
    </row>
    <row r="8" spans="2:33" ht="30.75" customHeight="1" x14ac:dyDescent="0.25">
      <c r="B8" s="3"/>
      <c r="C8" s="4"/>
      <c r="D8" s="100"/>
      <c r="E8" s="39"/>
      <c r="F8" s="39"/>
      <c r="G8" s="4"/>
      <c r="H8" s="4"/>
      <c r="I8" s="4"/>
      <c r="J8" s="644" t="s">
        <v>750</v>
      </c>
      <c r="K8" s="644"/>
      <c r="L8" s="644"/>
      <c r="M8" s="644"/>
      <c r="N8" s="644"/>
      <c r="O8" s="644"/>
      <c r="P8" s="644"/>
      <c r="Q8" s="644"/>
      <c r="R8" s="644"/>
      <c r="S8" s="644"/>
      <c r="T8" s="644"/>
      <c r="U8" s="644"/>
      <c r="V8" s="644"/>
      <c r="W8" s="644"/>
      <c r="X8" s="644"/>
      <c r="Y8" s="644"/>
      <c r="Z8" s="644"/>
      <c r="AA8" s="644"/>
      <c r="AB8" s="644"/>
      <c r="AC8" s="644"/>
      <c r="AD8" s="644"/>
      <c r="AE8" s="453"/>
      <c r="AF8" s="453"/>
      <c r="AG8" s="5"/>
    </row>
    <row r="9" spans="2:33" x14ac:dyDescent="0.25">
      <c r="B9" s="3"/>
      <c r="C9" s="4"/>
      <c r="D9" s="4"/>
      <c r="E9" s="4"/>
      <c r="F9" s="4"/>
      <c r="G9" s="4"/>
      <c r="H9" s="4"/>
      <c r="I9" s="4"/>
      <c r="J9" s="603" t="s">
        <v>130</v>
      </c>
      <c r="K9" s="603"/>
      <c r="L9" s="7"/>
      <c r="M9" s="603" t="s">
        <v>131</v>
      </c>
      <c r="N9" s="603"/>
      <c r="O9" s="7"/>
      <c r="P9" s="642" t="s">
        <v>178</v>
      </c>
      <c r="Q9" s="642"/>
      <c r="R9" s="7"/>
      <c r="S9" s="603" t="s">
        <v>132</v>
      </c>
      <c r="T9" s="603"/>
      <c r="U9" s="7"/>
      <c r="V9" s="603" t="s">
        <v>133</v>
      </c>
      <c r="W9" s="603"/>
      <c r="X9" s="7"/>
      <c r="Y9" s="603" t="s">
        <v>134</v>
      </c>
      <c r="Z9" s="603"/>
      <c r="AA9" s="7"/>
      <c r="AB9" s="603" t="s">
        <v>135</v>
      </c>
      <c r="AC9" s="603"/>
      <c r="AD9" s="7"/>
      <c r="AE9" s="603" t="s">
        <v>136</v>
      </c>
      <c r="AF9" s="603"/>
      <c r="AG9" s="5"/>
    </row>
    <row r="10" spans="2:33" x14ac:dyDescent="0.25">
      <c r="B10" s="3"/>
      <c r="C10" s="7" t="s">
        <v>115</v>
      </c>
      <c r="D10" s="4"/>
      <c r="E10" s="4"/>
      <c r="F10" s="4"/>
      <c r="G10" s="4"/>
      <c r="H10" s="4"/>
      <c r="I10" s="4"/>
      <c r="J10" s="7"/>
      <c r="K10" s="7"/>
      <c r="L10" s="7"/>
      <c r="M10" s="7"/>
      <c r="N10" s="7"/>
      <c r="O10" s="7"/>
      <c r="P10" s="7"/>
      <c r="Q10" s="7"/>
      <c r="R10" s="42"/>
      <c r="S10" s="603" t="s">
        <v>126</v>
      </c>
      <c r="T10" s="603"/>
      <c r="U10" s="7"/>
      <c r="V10" s="7"/>
      <c r="W10" s="7"/>
      <c r="X10" s="7"/>
      <c r="Y10" s="7"/>
      <c r="Z10" s="7"/>
      <c r="AA10" s="7"/>
      <c r="AB10" s="7"/>
      <c r="AC10" s="7"/>
      <c r="AD10" s="7"/>
      <c r="AE10" s="7"/>
      <c r="AF10" s="7"/>
      <c r="AG10" s="5"/>
    </row>
    <row r="11" spans="2:33" ht="15.6" x14ac:dyDescent="0.25">
      <c r="B11" s="91"/>
      <c r="C11" s="97" t="s">
        <v>481</v>
      </c>
      <c r="D11" s="4"/>
      <c r="E11" s="4"/>
      <c r="F11" s="4"/>
      <c r="G11" s="4"/>
      <c r="H11" s="4"/>
      <c r="I11" s="4"/>
      <c r="J11" s="603" t="s">
        <v>122</v>
      </c>
      <c r="K11" s="603"/>
      <c r="L11" s="7"/>
      <c r="M11" s="603" t="s">
        <v>123</v>
      </c>
      <c r="N11" s="603"/>
      <c r="O11" s="7"/>
      <c r="P11" s="603" t="s">
        <v>124</v>
      </c>
      <c r="Q11" s="603"/>
      <c r="R11" s="603" t="s">
        <v>125</v>
      </c>
      <c r="S11" s="603"/>
      <c r="T11" s="603"/>
      <c r="U11" s="603"/>
      <c r="V11" s="603" t="s">
        <v>127</v>
      </c>
      <c r="W11" s="603"/>
      <c r="X11" s="7"/>
      <c r="Y11" s="603" t="s">
        <v>128</v>
      </c>
      <c r="Z11" s="603"/>
      <c r="AA11" s="7"/>
      <c r="AB11" s="603" t="s">
        <v>129</v>
      </c>
      <c r="AC11" s="603"/>
      <c r="AD11" s="7"/>
      <c r="AE11" s="603" t="s">
        <v>771</v>
      </c>
      <c r="AF11" s="603"/>
      <c r="AG11" s="5"/>
    </row>
    <row r="12" spans="2:33" s="25" customFormat="1" ht="3.75" customHeight="1" x14ac:dyDescent="0.2">
      <c r="B12" s="96"/>
      <c r="C12" s="97"/>
      <c r="D12" s="97"/>
      <c r="E12" s="97"/>
      <c r="F12" s="97"/>
      <c r="G12" s="97"/>
      <c r="H12" s="97"/>
      <c r="I12" s="97"/>
      <c r="J12" s="97"/>
      <c r="K12" s="98"/>
      <c r="L12" s="97"/>
      <c r="M12" s="97"/>
      <c r="N12" s="97"/>
      <c r="O12" s="97"/>
      <c r="P12" s="97"/>
      <c r="Q12" s="97"/>
      <c r="R12" s="97"/>
      <c r="S12" s="97"/>
      <c r="T12" s="97"/>
      <c r="U12" s="97"/>
      <c r="V12" s="97"/>
      <c r="W12" s="97"/>
      <c r="X12" s="97"/>
      <c r="Y12" s="97"/>
      <c r="Z12" s="97"/>
      <c r="AA12" s="97"/>
      <c r="AB12" s="97"/>
      <c r="AC12" s="97"/>
      <c r="AD12" s="97"/>
      <c r="AE12" s="97"/>
      <c r="AF12" s="97"/>
      <c r="AG12" s="99"/>
    </row>
    <row r="13" spans="2:33" ht="13.8" x14ac:dyDescent="0.25">
      <c r="B13" s="212"/>
      <c r="C13" s="100" t="s">
        <v>208</v>
      </c>
      <c r="D13" s="210" t="s">
        <v>816</v>
      </c>
      <c r="E13" s="4"/>
      <c r="F13" s="4"/>
      <c r="G13" s="4"/>
      <c r="H13" s="4"/>
      <c r="I13" s="4"/>
      <c r="J13" s="42"/>
      <c r="K13" s="42"/>
      <c r="L13" s="42"/>
      <c r="M13" s="42"/>
      <c r="N13" s="42"/>
      <c r="O13" s="42"/>
      <c r="P13" s="42"/>
      <c r="Q13" s="42"/>
      <c r="R13" s="42"/>
      <c r="S13" s="42"/>
      <c r="T13" s="42"/>
      <c r="U13" s="42"/>
      <c r="V13" s="42"/>
      <c r="W13" s="42"/>
      <c r="X13" s="42"/>
      <c r="Y13" s="42"/>
      <c r="Z13" s="42"/>
      <c r="AA13" s="42"/>
      <c r="AB13" s="42"/>
      <c r="AC13" s="42"/>
      <c r="AD13" s="42"/>
      <c r="AE13" s="42"/>
      <c r="AF13" s="42"/>
      <c r="AG13" s="5"/>
    </row>
    <row r="14" spans="2:33" ht="2.25" customHeight="1" x14ac:dyDescent="0.25">
      <c r="B14" s="91"/>
      <c r="C14" s="7"/>
      <c r="D14" s="211"/>
      <c r="E14" s="215"/>
      <c r="F14" s="15"/>
      <c r="G14" s="15"/>
      <c r="H14" s="15"/>
      <c r="I14" s="15"/>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5"/>
    </row>
    <row r="15" spans="2:33" ht="12" customHeight="1" x14ac:dyDescent="0.25">
      <c r="B15" s="91"/>
      <c r="C15" s="7"/>
      <c r="D15" s="438" t="s">
        <v>76</v>
      </c>
      <c r="E15" s="187"/>
      <c r="F15" s="198" t="s">
        <v>209</v>
      </c>
      <c r="G15" s="15"/>
      <c r="H15" s="15"/>
      <c r="I15" s="15"/>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5"/>
    </row>
    <row r="16" spans="2:33" ht="16.5" customHeight="1" x14ac:dyDescent="0.25">
      <c r="B16" s="195"/>
      <c r="C16" s="186"/>
      <c r="D16" s="438"/>
      <c r="E16" s="187"/>
      <c r="F16" s="439" t="s">
        <v>221</v>
      </c>
      <c r="G16" s="196"/>
      <c r="H16" s="196"/>
      <c r="I16" s="196"/>
      <c r="J16" s="250" t="s">
        <v>62</v>
      </c>
      <c r="K16" s="499"/>
      <c r="L16" s="204"/>
      <c r="M16" s="250" t="s">
        <v>62</v>
      </c>
      <c r="N16" s="499"/>
      <c r="O16" s="204"/>
      <c r="P16" s="250" t="s">
        <v>62</v>
      </c>
      <c r="Q16" s="499"/>
      <c r="R16" s="204"/>
      <c r="S16" s="250" t="s">
        <v>62</v>
      </c>
      <c r="T16" s="499"/>
      <c r="U16" s="204"/>
      <c r="V16" s="250" t="s">
        <v>62</v>
      </c>
      <c r="W16" s="499"/>
      <c r="X16" s="204"/>
      <c r="Y16" s="250" t="s">
        <v>62</v>
      </c>
      <c r="Z16" s="499"/>
      <c r="AA16" s="204"/>
      <c r="AB16" s="250" t="s">
        <v>62</v>
      </c>
      <c r="AC16" s="499"/>
      <c r="AD16" s="204"/>
      <c r="AE16" s="204" t="s">
        <v>62</v>
      </c>
      <c r="AF16" s="500">
        <f>AC16+Z16+W16+T16+Q16+N16+K16</f>
        <v>0</v>
      </c>
      <c r="AG16" s="197"/>
    </row>
    <row r="17" spans="1:33" ht="6" customHeight="1" x14ac:dyDescent="0.25">
      <c r="B17" s="195"/>
      <c r="C17" s="186"/>
      <c r="D17" s="186"/>
      <c r="E17" s="186"/>
      <c r="F17" s="186"/>
      <c r="G17" s="186"/>
      <c r="H17" s="186"/>
      <c r="I17" s="186"/>
      <c r="J17" s="250"/>
      <c r="K17" s="204"/>
      <c r="L17" s="204"/>
      <c r="M17" s="250"/>
      <c r="N17" s="204"/>
      <c r="O17" s="204"/>
      <c r="P17" s="250"/>
      <c r="Q17" s="204"/>
      <c r="R17" s="204"/>
      <c r="S17" s="250"/>
      <c r="T17" s="204"/>
      <c r="U17" s="204"/>
      <c r="V17" s="250"/>
      <c r="W17" s="204"/>
      <c r="X17" s="204"/>
      <c r="Y17" s="250"/>
      <c r="Z17" s="204"/>
      <c r="AA17" s="204"/>
      <c r="AB17" s="250"/>
      <c r="AC17" s="204"/>
      <c r="AD17" s="204"/>
      <c r="AE17" s="204"/>
      <c r="AF17" s="204"/>
      <c r="AG17" s="197"/>
    </row>
    <row r="18" spans="1:33" ht="16.5" customHeight="1" x14ac:dyDescent="0.25">
      <c r="B18" s="195"/>
      <c r="C18" s="186"/>
      <c r="D18" s="199" t="s">
        <v>77</v>
      </c>
      <c r="E18" s="186"/>
      <c r="F18" s="198" t="s">
        <v>210</v>
      </c>
      <c r="G18" s="196"/>
      <c r="H18" s="196"/>
      <c r="I18" s="196"/>
      <c r="J18" s="250" t="s">
        <v>62</v>
      </c>
      <c r="K18" s="499"/>
      <c r="L18" s="204"/>
      <c r="M18" s="250" t="s">
        <v>62</v>
      </c>
      <c r="N18" s="499"/>
      <c r="O18" s="204"/>
      <c r="P18" s="250" t="s">
        <v>62</v>
      </c>
      <c r="Q18" s="499"/>
      <c r="R18" s="204"/>
      <c r="S18" s="250" t="s">
        <v>62</v>
      </c>
      <c r="T18" s="499"/>
      <c r="U18" s="204"/>
      <c r="V18" s="250" t="s">
        <v>62</v>
      </c>
      <c r="W18" s="499"/>
      <c r="X18" s="204"/>
      <c r="Y18" s="250" t="s">
        <v>62</v>
      </c>
      <c r="Z18" s="499"/>
      <c r="AA18" s="204"/>
      <c r="AB18" s="250" t="s">
        <v>62</v>
      </c>
      <c r="AC18" s="499"/>
      <c r="AD18" s="204"/>
      <c r="AE18" s="204" t="s">
        <v>62</v>
      </c>
      <c r="AF18" s="500">
        <f>AC18+Z18+W18+T18+Q18+N18+K18</f>
        <v>0</v>
      </c>
      <c r="AG18" s="197"/>
    </row>
    <row r="19" spans="1:33" ht="6" customHeight="1" x14ac:dyDescent="0.25">
      <c r="B19" s="195"/>
      <c r="C19" s="186"/>
      <c r="D19" s="199"/>
      <c r="E19" s="186"/>
      <c r="F19" s="186"/>
      <c r="G19" s="186"/>
      <c r="H19" s="186"/>
      <c r="I19" s="186"/>
      <c r="J19" s="250"/>
      <c r="K19" s="204"/>
      <c r="L19" s="204"/>
      <c r="M19" s="250"/>
      <c r="N19" s="204"/>
      <c r="O19" s="204"/>
      <c r="P19" s="250"/>
      <c r="Q19" s="204"/>
      <c r="R19" s="204"/>
      <c r="S19" s="250"/>
      <c r="T19" s="204"/>
      <c r="U19" s="204"/>
      <c r="V19" s="250"/>
      <c r="W19" s="204"/>
      <c r="X19" s="204"/>
      <c r="Y19" s="250"/>
      <c r="Z19" s="204"/>
      <c r="AA19" s="204"/>
      <c r="AB19" s="250"/>
      <c r="AC19" s="204"/>
      <c r="AD19" s="204"/>
      <c r="AE19" s="204"/>
      <c r="AF19" s="204"/>
      <c r="AG19" s="197"/>
    </row>
    <row r="20" spans="1:33" ht="16.5" customHeight="1" x14ac:dyDescent="0.25">
      <c r="B20" s="195"/>
      <c r="C20" s="186"/>
      <c r="D20" s="199" t="s">
        <v>79</v>
      </c>
      <c r="E20" s="186"/>
      <c r="F20" s="672" t="s">
        <v>211</v>
      </c>
      <c r="G20" s="682"/>
      <c r="H20" s="682"/>
      <c r="I20" s="682"/>
      <c r="J20" s="250" t="s">
        <v>62</v>
      </c>
      <c r="K20" s="499"/>
      <c r="L20" s="204"/>
      <c r="M20" s="250" t="s">
        <v>62</v>
      </c>
      <c r="N20" s="499"/>
      <c r="O20" s="204"/>
      <c r="P20" s="250" t="s">
        <v>62</v>
      </c>
      <c r="Q20" s="499"/>
      <c r="R20" s="204"/>
      <c r="S20" s="250" t="s">
        <v>62</v>
      </c>
      <c r="T20" s="499"/>
      <c r="U20" s="204"/>
      <c r="V20" s="250" t="s">
        <v>62</v>
      </c>
      <c r="W20" s="499"/>
      <c r="X20" s="204"/>
      <c r="Y20" s="250" t="s">
        <v>62</v>
      </c>
      <c r="Z20" s="499"/>
      <c r="AA20" s="204"/>
      <c r="AB20" s="250" t="s">
        <v>62</v>
      </c>
      <c r="AC20" s="499"/>
      <c r="AD20" s="204"/>
      <c r="AE20" s="204" t="s">
        <v>62</v>
      </c>
      <c r="AF20" s="500">
        <f>AC20+Z20+W20+T20+Q20+N20+K20</f>
        <v>0</v>
      </c>
      <c r="AG20" s="197"/>
    </row>
    <row r="21" spans="1:33" ht="6" customHeight="1" x14ac:dyDescent="0.25">
      <c r="B21" s="195"/>
      <c r="C21" s="186"/>
      <c r="D21" s="199"/>
      <c r="E21" s="186"/>
      <c r="F21" s="672" t="s">
        <v>247</v>
      </c>
      <c r="G21" s="672"/>
      <c r="H21" s="672"/>
      <c r="I21" s="672"/>
      <c r="J21" s="250"/>
      <c r="K21" s="204"/>
      <c r="L21" s="204"/>
      <c r="M21" s="250"/>
      <c r="N21" s="204"/>
      <c r="O21" s="204"/>
      <c r="P21" s="250"/>
      <c r="Q21" s="204"/>
      <c r="R21" s="204"/>
      <c r="S21" s="250"/>
      <c r="T21" s="204"/>
      <c r="U21" s="204"/>
      <c r="V21" s="250"/>
      <c r="W21" s="204"/>
      <c r="X21" s="204"/>
      <c r="Y21" s="250"/>
      <c r="Z21" s="204"/>
      <c r="AA21" s="204"/>
      <c r="AB21" s="250"/>
      <c r="AC21" s="204"/>
      <c r="AD21" s="204"/>
      <c r="AE21" s="204"/>
      <c r="AF21" s="204"/>
      <c r="AG21" s="197"/>
    </row>
    <row r="22" spans="1:33" ht="12" customHeight="1" x14ac:dyDescent="0.25">
      <c r="B22" s="195"/>
      <c r="C22" s="186"/>
      <c r="D22" s="199" t="s">
        <v>84</v>
      </c>
      <c r="E22" s="186"/>
      <c r="F22" s="672"/>
      <c r="G22" s="672"/>
      <c r="H22" s="672"/>
      <c r="I22" s="672"/>
      <c r="J22" s="250"/>
      <c r="K22" s="204"/>
      <c r="L22" s="204"/>
      <c r="M22" s="250"/>
      <c r="N22" s="204"/>
      <c r="O22" s="204"/>
      <c r="P22" s="250"/>
      <c r="Q22" s="204"/>
      <c r="R22" s="204"/>
      <c r="S22" s="250"/>
      <c r="T22" s="204"/>
      <c r="U22" s="204"/>
      <c r="V22" s="250"/>
      <c r="W22" s="204"/>
      <c r="X22" s="204"/>
      <c r="Y22" s="250"/>
      <c r="Z22" s="204"/>
      <c r="AA22" s="204"/>
      <c r="AB22" s="250"/>
      <c r="AC22" s="204"/>
      <c r="AD22" s="204"/>
      <c r="AE22" s="204"/>
      <c r="AF22" s="204"/>
      <c r="AG22" s="197"/>
    </row>
    <row r="23" spans="1:33" ht="16.5" customHeight="1" x14ac:dyDescent="0.25">
      <c r="A23" s="194"/>
      <c r="B23" s="195"/>
      <c r="C23" s="186"/>
      <c r="D23" s="187"/>
      <c r="E23" s="186"/>
      <c r="F23" s="676" t="s">
        <v>221</v>
      </c>
      <c r="G23" s="676"/>
      <c r="H23" s="676"/>
      <c r="I23" s="196"/>
      <c r="J23" s="250" t="s">
        <v>62</v>
      </c>
      <c r="K23" s="499"/>
      <c r="L23" s="204"/>
      <c r="M23" s="250" t="s">
        <v>62</v>
      </c>
      <c r="N23" s="499"/>
      <c r="O23" s="204"/>
      <c r="P23" s="250" t="s">
        <v>62</v>
      </c>
      <c r="Q23" s="499"/>
      <c r="R23" s="204"/>
      <c r="S23" s="250" t="s">
        <v>62</v>
      </c>
      <c r="T23" s="499"/>
      <c r="U23" s="204"/>
      <c r="V23" s="250" t="s">
        <v>62</v>
      </c>
      <c r="W23" s="499"/>
      <c r="X23" s="204"/>
      <c r="Y23" s="250" t="s">
        <v>62</v>
      </c>
      <c r="Z23" s="499"/>
      <c r="AA23" s="204"/>
      <c r="AB23" s="250" t="s">
        <v>62</v>
      </c>
      <c r="AC23" s="499"/>
      <c r="AD23" s="204"/>
      <c r="AE23" s="204" t="s">
        <v>62</v>
      </c>
      <c r="AF23" s="500">
        <f>AC23+Z23+W23+T23+Q23+N23+K23</f>
        <v>0</v>
      </c>
      <c r="AG23" s="197"/>
    </row>
    <row r="24" spans="1:33" ht="6" customHeight="1" x14ac:dyDescent="0.25">
      <c r="B24" s="195"/>
      <c r="C24" s="186"/>
      <c r="D24" s="199"/>
      <c r="E24" s="186"/>
      <c r="F24" s="186"/>
      <c r="G24" s="186"/>
      <c r="H24" s="186"/>
      <c r="I24" s="186"/>
      <c r="J24" s="250"/>
      <c r="K24" s="204"/>
      <c r="L24" s="204"/>
      <c r="M24" s="250"/>
      <c r="N24" s="204"/>
      <c r="O24" s="204"/>
      <c r="P24" s="250"/>
      <c r="Q24" s="204"/>
      <c r="R24" s="204"/>
      <c r="S24" s="250"/>
      <c r="T24" s="204"/>
      <c r="U24" s="204"/>
      <c r="V24" s="250"/>
      <c r="W24" s="204"/>
      <c r="X24" s="204"/>
      <c r="Y24" s="250"/>
      <c r="Z24" s="204"/>
      <c r="AA24" s="204"/>
      <c r="AB24" s="250"/>
      <c r="AC24" s="204"/>
      <c r="AD24" s="204"/>
      <c r="AE24" s="204"/>
      <c r="AF24" s="204"/>
      <c r="AG24" s="197"/>
    </row>
    <row r="25" spans="1:33" ht="16.5" customHeight="1" x14ac:dyDescent="0.25">
      <c r="B25" s="195"/>
      <c r="C25" s="186"/>
      <c r="D25" s="199" t="s">
        <v>116</v>
      </c>
      <c r="E25" s="186"/>
      <c r="F25" s="380" t="s">
        <v>771</v>
      </c>
      <c r="G25" s="196"/>
      <c r="H25" s="200"/>
      <c r="I25" s="200"/>
      <c r="J25" s="250" t="s">
        <v>62</v>
      </c>
      <c r="K25" s="500">
        <f>K16+K18+K20+K23</f>
        <v>0</v>
      </c>
      <c r="L25" s="204"/>
      <c r="M25" s="250" t="s">
        <v>62</v>
      </c>
      <c r="N25" s="500">
        <f>N16+N18+N20+N23</f>
        <v>0</v>
      </c>
      <c r="O25" s="204"/>
      <c r="P25" s="250" t="s">
        <v>62</v>
      </c>
      <c r="Q25" s="500">
        <f>Q16+Q18+Q20+Q23</f>
        <v>0</v>
      </c>
      <c r="R25" s="204"/>
      <c r="S25" s="250" t="s">
        <v>62</v>
      </c>
      <c r="T25" s="500">
        <f>T16+T18+T20+T23</f>
        <v>0</v>
      </c>
      <c r="U25" s="204"/>
      <c r="V25" s="250" t="s">
        <v>62</v>
      </c>
      <c r="W25" s="500">
        <f>W16+W18+W20+W23</f>
        <v>0</v>
      </c>
      <c r="X25" s="204"/>
      <c r="Y25" s="250" t="s">
        <v>62</v>
      </c>
      <c r="Z25" s="500">
        <f>Z16+Z18+Z20+Z23</f>
        <v>0</v>
      </c>
      <c r="AA25" s="204"/>
      <c r="AB25" s="250" t="s">
        <v>62</v>
      </c>
      <c r="AC25" s="500">
        <f>AC16+AC18+AC20+AC23</f>
        <v>0</v>
      </c>
      <c r="AD25" s="204"/>
      <c r="AE25" s="204" t="s">
        <v>62</v>
      </c>
      <c r="AF25" s="500">
        <f>AC25+Z25+W25+T25+Q25+N25+K25</f>
        <v>0</v>
      </c>
      <c r="AG25" s="197"/>
    </row>
    <row r="26" spans="1:33" ht="6" customHeight="1" x14ac:dyDescent="0.25">
      <c r="B26" s="195"/>
      <c r="C26" s="186"/>
      <c r="D26" s="199"/>
      <c r="E26" s="186"/>
      <c r="F26" s="186"/>
      <c r="G26" s="186"/>
      <c r="H26" s="186"/>
      <c r="I26" s="186"/>
      <c r="J26" s="250"/>
      <c r="K26" s="204"/>
      <c r="L26" s="204"/>
      <c r="M26" s="250"/>
      <c r="N26" s="204"/>
      <c r="O26" s="204"/>
      <c r="P26" s="250"/>
      <c r="Q26" s="204"/>
      <c r="R26" s="204"/>
      <c r="S26" s="250"/>
      <c r="T26" s="204"/>
      <c r="U26" s="204"/>
      <c r="V26" s="250"/>
      <c r="W26" s="204"/>
      <c r="X26" s="204"/>
      <c r="Y26" s="250"/>
      <c r="Z26" s="204"/>
      <c r="AA26" s="204"/>
      <c r="AB26" s="250"/>
      <c r="AC26" s="204"/>
      <c r="AD26" s="204"/>
      <c r="AE26" s="204"/>
      <c r="AF26" s="204"/>
      <c r="AG26" s="197"/>
    </row>
    <row r="27" spans="1:33" ht="13.8" x14ac:dyDescent="0.25">
      <c r="B27" s="214"/>
      <c r="C27" s="388" t="s">
        <v>212</v>
      </c>
      <c r="D27" s="681" t="s">
        <v>818</v>
      </c>
      <c r="E27" s="681"/>
      <c r="F27" s="681"/>
      <c r="G27" s="681"/>
      <c r="H27" s="681"/>
      <c r="I27" s="681"/>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197"/>
    </row>
    <row r="28" spans="1:33" ht="16.5" customHeight="1" x14ac:dyDescent="0.25">
      <c r="B28" s="195"/>
      <c r="C28" s="186"/>
      <c r="D28" s="379" t="s">
        <v>819</v>
      </c>
      <c r="E28" s="186"/>
      <c r="F28" s="219"/>
      <c r="G28" s="196"/>
      <c r="H28" s="196"/>
      <c r="I28" s="196"/>
      <c r="J28" s="250" t="s">
        <v>62</v>
      </c>
      <c r="K28" s="499"/>
      <c r="L28" s="204"/>
      <c r="M28" s="250" t="s">
        <v>62</v>
      </c>
      <c r="N28" s="525">
        <v>287</v>
      </c>
      <c r="O28" s="204"/>
      <c r="P28" s="250" t="s">
        <v>62</v>
      </c>
      <c r="Q28" s="499"/>
      <c r="R28" s="204"/>
      <c r="S28" s="250" t="s">
        <v>62</v>
      </c>
      <c r="T28" s="525">
        <v>522</v>
      </c>
      <c r="U28" s="204"/>
      <c r="V28" s="250" t="s">
        <v>62</v>
      </c>
      <c r="W28" s="525">
        <v>55</v>
      </c>
      <c r="X28" s="204"/>
      <c r="Y28" s="250" t="s">
        <v>62</v>
      </c>
      <c r="Z28" s="525">
        <v>1439</v>
      </c>
      <c r="AA28" s="204"/>
      <c r="AB28" s="250" t="s">
        <v>62</v>
      </c>
      <c r="AC28" s="499"/>
      <c r="AD28" s="204"/>
      <c r="AE28" s="204" t="s">
        <v>62</v>
      </c>
      <c r="AF28" s="500">
        <f>AC28+Z28+W28+T28+Q28+N28+K28</f>
        <v>2303</v>
      </c>
      <c r="AG28" s="197"/>
    </row>
    <row r="29" spans="1:33" ht="6" customHeight="1" x14ac:dyDescent="0.25">
      <c r="B29" s="195"/>
      <c r="C29" s="186"/>
      <c r="D29" s="199"/>
      <c r="E29" s="186"/>
      <c r="F29" s="186"/>
      <c r="G29" s="186"/>
      <c r="H29" s="186"/>
      <c r="I29" s="186"/>
      <c r="J29" s="250"/>
      <c r="K29" s="204"/>
      <c r="L29" s="204"/>
      <c r="M29" s="250"/>
      <c r="N29" s="204"/>
      <c r="O29" s="204"/>
      <c r="P29" s="250"/>
      <c r="Q29" s="204"/>
      <c r="R29" s="204"/>
      <c r="S29" s="250"/>
      <c r="T29" s="204"/>
      <c r="U29" s="204"/>
      <c r="V29" s="250"/>
      <c r="W29" s="204"/>
      <c r="X29" s="204"/>
      <c r="Y29" s="250"/>
      <c r="Z29" s="204"/>
      <c r="AA29" s="204"/>
      <c r="AB29" s="250"/>
      <c r="AC29" s="204"/>
      <c r="AD29" s="204"/>
      <c r="AE29" s="204"/>
      <c r="AF29" s="204"/>
      <c r="AG29" s="197"/>
    </row>
    <row r="30" spans="1:33" ht="6" customHeight="1" x14ac:dyDescent="0.25">
      <c r="B30" s="214"/>
      <c r="C30" s="388"/>
      <c r="D30" s="213"/>
      <c r="E30" s="186"/>
      <c r="F30" s="196"/>
      <c r="G30" s="196"/>
      <c r="H30" s="196"/>
      <c r="I30" s="196"/>
      <c r="J30" s="250"/>
      <c r="K30" s="204"/>
      <c r="L30" s="204"/>
      <c r="M30" s="250"/>
      <c r="N30" s="204"/>
      <c r="O30" s="204"/>
      <c r="P30" s="250"/>
      <c r="Q30" s="204"/>
      <c r="R30" s="204"/>
      <c r="S30" s="250"/>
      <c r="T30" s="204"/>
      <c r="U30" s="204"/>
      <c r="V30" s="250"/>
      <c r="W30" s="204"/>
      <c r="X30" s="204"/>
      <c r="Y30" s="250"/>
      <c r="Z30" s="204"/>
      <c r="AA30" s="204"/>
      <c r="AB30" s="250"/>
      <c r="AC30" s="204"/>
      <c r="AD30" s="204"/>
      <c r="AE30" s="204"/>
      <c r="AF30" s="204"/>
      <c r="AG30" s="197"/>
    </row>
    <row r="31" spans="1:33" ht="16.5" customHeight="1" x14ac:dyDescent="0.25">
      <c r="B31" s="195"/>
      <c r="C31" s="388" t="s">
        <v>213</v>
      </c>
      <c r="D31" s="213" t="s">
        <v>820</v>
      </c>
      <c r="E31" s="186"/>
      <c r="F31" s="196"/>
      <c r="G31" s="196"/>
      <c r="H31" s="196"/>
      <c r="I31" s="196"/>
      <c r="J31" s="250" t="s">
        <v>62</v>
      </c>
      <c r="K31" s="499"/>
      <c r="L31" s="204"/>
      <c r="M31" s="250" t="s">
        <v>62</v>
      </c>
      <c r="N31" s="525">
        <v>2</v>
      </c>
      <c r="O31" s="204"/>
      <c r="P31" s="250" t="s">
        <v>62</v>
      </c>
      <c r="Q31" s="499"/>
      <c r="R31" s="204"/>
      <c r="S31" s="250" t="s">
        <v>62</v>
      </c>
      <c r="T31" s="525">
        <v>293</v>
      </c>
      <c r="U31" s="204"/>
      <c r="V31" s="250" t="s">
        <v>62</v>
      </c>
      <c r="W31" s="499"/>
      <c r="X31" s="204"/>
      <c r="Y31" s="250" t="s">
        <v>62</v>
      </c>
      <c r="Z31" s="525">
        <v>749</v>
      </c>
      <c r="AA31" s="204"/>
      <c r="AB31" s="250" t="s">
        <v>62</v>
      </c>
      <c r="AC31" s="499"/>
      <c r="AD31" s="204"/>
      <c r="AE31" s="204" t="s">
        <v>62</v>
      </c>
      <c r="AF31" s="500">
        <f>AC31+Z31+W31+T31+Q31+N31+K31</f>
        <v>1044</v>
      </c>
      <c r="AG31" s="197"/>
    </row>
    <row r="32" spans="1:33" ht="3" customHeight="1" x14ac:dyDescent="0.25">
      <c r="B32" s="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5"/>
      <c r="AG32" s="5"/>
    </row>
    <row r="33" spans="2:33" ht="3" customHeight="1" x14ac:dyDescent="0.25">
      <c r="B33" s="3"/>
      <c r="C33" s="4"/>
      <c r="D33" s="132"/>
      <c r="E33" s="97"/>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5"/>
    </row>
    <row r="34" spans="2:33" ht="36.75" customHeight="1" x14ac:dyDescent="0.25">
      <c r="B34" s="3"/>
      <c r="C34" s="4"/>
      <c r="D34" s="40">
        <v>1</v>
      </c>
      <c r="E34" s="649" t="s">
        <v>774</v>
      </c>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
    </row>
    <row r="35" spans="2:33" ht="15.6" x14ac:dyDescent="0.25">
      <c r="B35" s="3"/>
      <c r="C35" s="4"/>
      <c r="D35" s="132">
        <v>2</v>
      </c>
      <c r="E35" s="97" t="s">
        <v>769</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5"/>
    </row>
    <row r="36" spans="2:33" ht="15" customHeight="1" x14ac:dyDescent="0.25">
      <c r="B36" s="3"/>
      <c r="C36" s="4"/>
      <c r="D36" s="132"/>
      <c r="E36" s="97"/>
      <c r="F36" s="4"/>
      <c r="G36" s="346" t="s">
        <v>555</v>
      </c>
      <c r="H36" s="47"/>
      <c r="I36" s="47"/>
      <c r="J36" s="47"/>
      <c r="K36" s="4"/>
      <c r="L36" s="4"/>
      <c r="M36" s="4"/>
      <c r="N36" s="4"/>
      <c r="O36" s="4"/>
      <c r="P36" s="4"/>
      <c r="Q36" s="4"/>
      <c r="R36" s="4"/>
      <c r="S36" s="4"/>
      <c r="T36" s="4"/>
      <c r="U36" s="4"/>
      <c r="V36" s="4"/>
      <c r="W36" s="4"/>
      <c r="X36" s="4"/>
      <c r="Y36" s="4"/>
      <c r="Z36" s="4"/>
      <c r="AA36" s="4"/>
      <c r="AB36" s="4"/>
      <c r="AC36" s="4"/>
      <c r="AD36" s="4"/>
      <c r="AE36" s="4"/>
      <c r="AF36" s="4"/>
      <c r="AG36" s="5"/>
    </row>
    <row r="37" spans="2:33" ht="52.5" customHeight="1" x14ac:dyDescent="0.25">
      <c r="B37" s="3"/>
      <c r="C37" s="4"/>
      <c r="D37" s="132"/>
      <c r="E37" s="97"/>
      <c r="F37" s="4"/>
      <c r="G37" s="614"/>
      <c r="H37" s="614"/>
      <c r="I37" s="614"/>
      <c r="J37" s="614"/>
      <c r="K37" s="614"/>
      <c r="L37" s="614"/>
      <c r="M37" s="614"/>
      <c r="N37" s="614"/>
      <c r="O37" s="614"/>
      <c r="P37" s="614"/>
      <c r="Q37" s="614"/>
      <c r="R37" s="614"/>
      <c r="S37" s="614"/>
      <c r="T37" s="614"/>
      <c r="U37" s="614"/>
      <c r="V37" s="614"/>
      <c r="W37" s="614"/>
      <c r="X37" s="4"/>
      <c r="Y37" s="4"/>
      <c r="Z37" s="4"/>
      <c r="AA37" s="4"/>
      <c r="AB37" s="4"/>
      <c r="AC37" s="4"/>
      <c r="AD37" s="4"/>
      <c r="AE37" s="4"/>
      <c r="AF37" s="4"/>
      <c r="AG37" s="5"/>
    </row>
    <row r="38" spans="2:33" ht="12.75" customHeight="1" x14ac:dyDescent="0.25">
      <c r="B38" s="8"/>
      <c r="C38" s="9"/>
      <c r="D38" s="9"/>
      <c r="E38" s="378"/>
      <c r="F38" s="378"/>
      <c r="G38" s="9"/>
      <c r="H38" s="370"/>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10"/>
    </row>
    <row r="39" spans="2:33" ht="12.75" customHeight="1" x14ac:dyDescent="0.25">
      <c r="D39" s="56"/>
      <c r="E39" s="25"/>
    </row>
    <row r="40" spans="2:33" ht="26.25" customHeight="1" x14ac:dyDescent="0.25">
      <c r="B40" s="677" t="s">
        <v>485</v>
      </c>
      <c r="C40" s="678"/>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80"/>
    </row>
    <row r="41" spans="2:33" ht="6" customHeight="1" x14ac:dyDescent="0.25">
      <c r="B41" s="63"/>
      <c r="C41" s="66"/>
      <c r="D41" s="64"/>
      <c r="E41" s="65"/>
      <c r="F41" s="66"/>
      <c r="G41" s="66"/>
      <c r="H41" s="66"/>
      <c r="I41" s="67"/>
      <c r="J41" s="66"/>
      <c r="K41" s="66"/>
      <c r="L41" s="66"/>
      <c r="M41" s="66"/>
      <c r="N41" s="66"/>
      <c r="O41" s="66"/>
      <c r="P41" s="66"/>
      <c r="Q41" s="67"/>
      <c r="R41" s="63"/>
      <c r="S41" s="66"/>
      <c r="T41" s="66"/>
      <c r="U41" s="66"/>
      <c r="V41" s="66"/>
      <c r="W41" s="66"/>
      <c r="X41" s="66"/>
      <c r="Y41" s="67"/>
      <c r="Z41" s="66"/>
      <c r="AA41" s="66"/>
      <c r="AB41" s="66"/>
      <c r="AC41" s="66"/>
      <c r="AD41" s="66"/>
      <c r="AE41" s="66"/>
      <c r="AF41" s="66"/>
      <c r="AG41" s="67"/>
    </row>
    <row r="42" spans="2:33" ht="14.25" customHeight="1" x14ac:dyDescent="0.25">
      <c r="B42" s="229"/>
      <c r="C42" s="390" t="s">
        <v>208</v>
      </c>
      <c r="D42" s="390" t="s">
        <v>154</v>
      </c>
      <c r="E42" s="391"/>
      <c r="F42" s="391"/>
      <c r="G42" s="391"/>
      <c r="H42" s="391"/>
      <c r="I42" s="177"/>
      <c r="J42" s="673" t="s">
        <v>821</v>
      </c>
      <c r="K42" s="674"/>
      <c r="L42" s="674"/>
      <c r="M42" s="674"/>
      <c r="N42" s="674"/>
      <c r="O42" s="674"/>
      <c r="P42" s="674"/>
      <c r="Q42" s="675"/>
      <c r="R42" s="673" t="s">
        <v>822</v>
      </c>
      <c r="S42" s="674"/>
      <c r="T42" s="674"/>
      <c r="U42" s="674"/>
      <c r="V42" s="674"/>
      <c r="W42" s="674"/>
      <c r="X42" s="674"/>
      <c r="Y42" s="675"/>
      <c r="Z42" s="683" t="s">
        <v>823</v>
      </c>
      <c r="AA42" s="684"/>
      <c r="AB42" s="684"/>
      <c r="AC42" s="684"/>
      <c r="AD42" s="684"/>
      <c r="AE42" s="684"/>
      <c r="AF42" s="684"/>
      <c r="AG42" s="685"/>
    </row>
    <row r="43" spans="2:33" ht="15" customHeight="1" x14ac:dyDescent="0.25">
      <c r="B43" s="392"/>
      <c r="C43" s="393"/>
      <c r="D43" s="394" t="s">
        <v>819</v>
      </c>
      <c r="E43" s="391"/>
      <c r="F43" s="391"/>
      <c r="G43" s="391"/>
      <c r="H43" s="391"/>
      <c r="I43" s="177"/>
      <c r="J43" s="673"/>
      <c r="K43" s="674"/>
      <c r="L43" s="674"/>
      <c r="M43" s="674"/>
      <c r="N43" s="674"/>
      <c r="O43" s="674"/>
      <c r="P43" s="674"/>
      <c r="Q43" s="675"/>
      <c r="R43" s="673"/>
      <c r="S43" s="674"/>
      <c r="T43" s="674"/>
      <c r="U43" s="674"/>
      <c r="V43" s="674"/>
      <c r="W43" s="674"/>
      <c r="X43" s="674"/>
      <c r="Y43" s="675"/>
      <c r="Z43" s="289" t="s">
        <v>239</v>
      </c>
      <c r="AA43" s="490"/>
      <c r="AB43" s="490"/>
      <c r="AC43" s="490"/>
      <c r="AD43" s="490"/>
      <c r="AE43" s="490"/>
      <c r="AF43" s="490"/>
      <c r="AG43" s="491"/>
    </row>
    <row r="44" spans="2:33" ht="12.75" customHeight="1" x14ac:dyDescent="0.25">
      <c r="B44" s="124"/>
      <c r="C44" s="383" t="s">
        <v>76</v>
      </c>
      <c r="D44" s="290" t="s">
        <v>558</v>
      </c>
      <c r="E44" s="117"/>
      <c r="G44" s="117"/>
      <c r="H44" s="117"/>
      <c r="I44" s="120"/>
      <c r="J44" s="650" t="s">
        <v>518</v>
      </c>
      <c r="K44" s="654"/>
      <c r="L44" s="654"/>
      <c r="M44" s="654"/>
      <c r="N44" s="654"/>
      <c r="O44" s="654"/>
      <c r="P44" s="654"/>
      <c r="Q44" s="115"/>
      <c r="R44" s="693" t="s">
        <v>519</v>
      </c>
      <c r="S44" s="694"/>
      <c r="T44" s="694"/>
      <c r="U44" s="694"/>
      <c r="V44" s="694"/>
      <c r="W44" s="694"/>
      <c r="X44" s="694"/>
      <c r="Y44" s="695"/>
      <c r="Z44" s="289" t="s">
        <v>240</v>
      </c>
      <c r="AA44" s="276"/>
      <c r="AB44" s="298"/>
      <c r="AC44" s="287"/>
      <c r="AD44" s="60"/>
      <c r="AF44" s="90"/>
      <c r="AG44" s="115"/>
    </row>
    <row r="45" spans="2:33" ht="11.1" customHeight="1" x14ac:dyDescent="0.25">
      <c r="B45" s="309"/>
      <c r="D45" s="282" t="s">
        <v>214</v>
      </c>
      <c r="E45" s="275"/>
      <c r="F45" s="298"/>
      <c r="G45" s="276"/>
      <c r="H45" s="276"/>
      <c r="I45" s="115"/>
      <c r="J45" s="90"/>
      <c r="K45" s="279" t="s">
        <v>219</v>
      </c>
      <c r="L45" s="288"/>
      <c r="M45" s="279"/>
      <c r="N45" s="298"/>
      <c r="O45" s="279"/>
      <c r="P45" s="279"/>
      <c r="Q45" s="179"/>
      <c r="S45" s="279" t="s">
        <v>233</v>
      </c>
      <c r="T45" s="310"/>
      <c r="U45" s="90"/>
      <c r="V45" s="90"/>
      <c r="W45" s="90"/>
      <c r="X45" s="90"/>
      <c r="Y45" s="75"/>
      <c r="Z45" s="289" t="s">
        <v>241</v>
      </c>
      <c r="AA45" s="276"/>
      <c r="AB45" s="298"/>
      <c r="AC45" s="287"/>
      <c r="AD45" s="60"/>
      <c r="AF45" s="90"/>
      <c r="AG45" s="115"/>
    </row>
    <row r="46" spans="2:33" ht="11.1" customHeight="1" x14ac:dyDescent="0.25">
      <c r="B46" s="309"/>
      <c r="D46" s="282" t="s">
        <v>215</v>
      </c>
      <c r="E46" s="296"/>
      <c r="F46" s="298"/>
      <c r="G46" s="296"/>
      <c r="H46" s="296"/>
      <c r="I46" s="21"/>
      <c r="J46" s="20"/>
      <c r="K46" s="279" t="s">
        <v>220</v>
      </c>
      <c r="L46" s="288"/>
      <c r="M46" s="279"/>
      <c r="N46" s="298"/>
      <c r="O46" s="279"/>
      <c r="P46" s="279"/>
      <c r="Q46" s="179"/>
      <c r="S46" s="279" t="s">
        <v>234</v>
      </c>
      <c r="T46" s="310"/>
      <c r="U46" s="90"/>
      <c r="V46" s="90"/>
      <c r="W46" s="90"/>
      <c r="X46" s="90"/>
      <c r="Y46" s="75"/>
      <c r="Z46" s="289" t="s">
        <v>242</v>
      </c>
      <c r="AA46" s="276"/>
      <c r="AB46" s="298"/>
      <c r="AC46" s="287"/>
      <c r="AD46" s="60"/>
      <c r="AF46" s="90"/>
      <c r="AG46" s="115"/>
    </row>
    <row r="47" spans="2:33" ht="11.1" customHeight="1" x14ac:dyDescent="0.25">
      <c r="B47" s="309"/>
      <c r="D47" s="282" t="s">
        <v>216</v>
      </c>
      <c r="E47" s="296"/>
      <c r="F47" s="298"/>
      <c r="G47" s="296"/>
      <c r="H47" s="296"/>
      <c r="I47" s="21"/>
      <c r="J47" s="20"/>
      <c r="K47" s="277" t="s">
        <v>221</v>
      </c>
      <c r="L47" s="298"/>
      <c r="M47" s="288"/>
      <c r="N47" s="298"/>
      <c r="O47" s="279"/>
      <c r="P47" s="279"/>
      <c r="Q47" s="179"/>
      <c r="S47" s="279" t="s">
        <v>235</v>
      </c>
      <c r="T47" s="310"/>
      <c r="U47" s="90"/>
      <c r="V47" s="90"/>
      <c r="W47" s="90"/>
      <c r="X47" s="90"/>
      <c r="Y47" s="75"/>
      <c r="Z47" s="289" t="s">
        <v>243</v>
      </c>
      <c r="AA47" s="276"/>
      <c r="AB47" s="298"/>
      <c r="AC47" s="287"/>
      <c r="AD47" s="60"/>
      <c r="AF47" s="90"/>
      <c r="AG47" s="115"/>
    </row>
    <row r="48" spans="2:33" ht="11.1" customHeight="1" x14ac:dyDescent="0.25">
      <c r="B48" s="309"/>
      <c r="D48" s="282" t="s">
        <v>217</v>
      </c>
      <c r="E48" s="276"/>
      <c r="F48" s="298"/>
      <c r="G48" s="276"/>
      <c r="H48" s="276"/>
      <c r="I48" s="115"/>
      <c r="J48" s="90"/>
      <c r="K48" s="279" t="s">
        <v>222</v>
      </c>
      <c r="L48" s="288"/>
      <c r="M48" s="279"/>
      <c r="N48" s="298"/>
      <c r="O48" s="279"/>
      <c r="P48" s="279"/>
      <c r="Q48" s="179"/>
      <c r="S48" s="279" t="s">
        <v>237</v>
      </c>
      <c r="T48" s="310"/>
      <c r="U48" s="90"/>
      <c r="V48" s="90"/>
      <c r="W48" s="90"/>
      <c r="X48" s="90"/>
      <c r="Y48" s="75"/>
      <c r="Z48" s="289" t="s">
        <v>244</v>
      </c>
      <c r="AA48" s="276"/>
      <c r="AB48" s="298"/>
      <c r="AC48" s="287"/>
      <c r="AD48" s="60"/>
      <c r="AF48" s="90"/>
      <c r="AG48" s="115"/>
    </row>
    <row r="49" spans="2:33" ht="11.1" customHeight="1" x14ac:dyDescent="0.25">
      <c r="B49" s="309"/>
      <c r="D49" s="282" t="s">
        <v>218</v>
      </c>
      <c r="E49" s="276"/>
      <c r="F49" s="298"/>
      <c r="G49" s="276"/>
      <c r="H49" s="276"/>
      <c r="I49" s="115"/>
      <c r="J49" s="90"/>
      <c r="K49" s="279" t="s">
        <v>223</v>
      </c>
      <c r="L49" s="288"/>
      <c r="M49" s="279"/>
      <c r="N49" s="298"/>
      <c r="O49" s="279"/>
      <c r="P49" s="279"/>
      <c r="Q49" s="179"/>
      <c r="S49" s="279" t="s">
        <v>238</v>
      </c>
      <c r="T49" s="310"/>
      <c r="U49" s="90"/>
      <c r="V49" s="90"/>
      <c r="W49" s="90"/>
      <c r="X49" s="90"/>
      <c r="Y49" s="75"/>
      <c r="Z49" s="289" t="s">
        <v>245</v>
      </c>
      <c r="AA49" s="276"/>
      <c r="AB49" s="298"/>
      <c r="AC49" s="287"/>
      <c r="AD49" s="60"/>
      <c r="AF49" s="90"/>
      <c r="AG49" s="115"/>
    </row>
    <row r="50" spans="2:33" ht="11.1" customHeight="1" x14ac:dyDescent="0.25">
      <c r="B50" s="297"/>
      <c r="C50" s="384"/>
      <c r="D50" s="275"/>
      <c r="E50" s="276"/>
      <c r="F50" s="276"/>
      <c r="G50" s="276"/>
      <c r="H50" s="276"/>
      <c r="I50" s="115"/>
      <c r="J50" s="90"/>
      <c r="K50" s="279" t="s">
        <v>224</v>
      </c>
      <c r="L50" s="288"/>
      <c r="M50" s="279"/>
      <c r="N50" s="298"/>
      <c r="O50" s="279"/>
      <c r="P50" s="279"/>
      <c r="Q50" s="179"/>
      <c r="S50" s="279"/>
      <c r="T50" s="127" t="s">
        <v>236</v>
      </c>
      <c r="U50" s="90"/>
      <c r="V50" s="90"/>
      <c r="W50" s="90"/>
      <c r="X50" s="90"/>
      <c r="Y50" s="75"/>
      <c r="Z50" s="289" t="s">
        <v>464</v>
      </c>
      <c r="AA50" s="276"/>
      <c r="AB50" s="298"/>
      <c r="AC50" s="287"/>
      <c r="AD50" s="60"/>
      <c r="AF50" s="90"/>
      <c r="AG50" s="115"/>
    </row>
    <row r="51" spans="2:33" ht="11.1" customHeight="1" x14ac:dyDescent="0.25">
      <c r="B51" s="116"/>
      <c r="C51" s="389"/>
      <c r="D51" s="74"/>
      <c r="E51" s="90"/>
      <c r="F51" s="90"/>
      <c r="G51" s="90"/>
      <c r="H51" s="90"/>
      <c r="I51" s="115"/>
      <c r="J51" s="90"/>
      <c r="K51" s="279" t="s">
        <v>225</v>
      </c>
      <c r="L51" s="288"/>
      <c r="M51" s="279"/>
      <c r="N51" s="298"/>
      <c r="O51" s="279"/>
      <c r="P51" s="279"/>
      <c r="Q51" s="179"/>
      <c r="R51" s="79"/>
      <c r="S51" s="69"/>
      <c r="T51" s="69"/>
      <c r="U51" s="69"/>
      <c r="V51" s="69"/>
      <c r="W51" s="69"/>
      <c r="X51" s="69"/>
      <c r="Y51" s="75"/>
      <c r="Z51" s="289" t="s">
        <v>246</v>
      </c>
      <c r="AA51" s="276"/>
      <c r="AB51" s="298"/>
      <c r="AC51" s="287"/>
      <c r="AD51" s="60"/>
      <c r="AF51" s="90"/>
      <c r="AG51" s="115"/>
    </row>
    <row r="52" spans="2:33" ht="12.75" customHeight="1" x14ac:dyDescent="0.25">
      <c r="B52" s="102"/>
      <c r="C52" s="385"/>
      <c r="D52" s="77"/>
      <c r="E52" s="90"/>
      <c r="F52" s="90"/>
      <c r="G52" s="90"/>
      <c r="H52" s="90"/>
      <c r="I52" s="115"/>
      <c r="J52" s="90"/>
      <c r="K52" s="279" t="s">
        <v>226</v>
      </c>
      <c r="L52" s="288"/>
      <c r="M52" s="279"/>
      <c r="N52" s="298"/>
      <c r="O52" s="279"/>
      <c r="P52" s="279"/>
      <c r="Q52" s="179"/>
      <c r="R52" s="696" t="s">
        <v>626</v>
      </c>
      <c r="S52" s="697"/>
      <c r="T52" s="697"/>
      <c r="U52" s="697"/>
      <c r="V52" s="697"/>
      <c r="W52" s="697"/>
      <c r="X52" s="697"/>
      <c r="Y52" s="698"/>
      <c r="AA52" s="276"/>
      <c r="AB52" s="298"/>
      <c r="AC52" s="308"/>
      <c r="AD52" s="90"/>
      <c r="AE52" s="90"/>
      <c r="AF52" s="90"/>
      <c r="AG52" s="115"/>
    </row>
    <row r="53" spans="2:33" ht="12" customHeight="1" x14ac:dyDescent="0.25">
      <c r="B53" s="118"/>
      <c r="C53" s="90"/>
      <c r="D53" s="77"/>
      <c r="E53" s="90"/>
      <c r="F53" s="90"/>
      <c r="G53" s="90"/>
      <c r="H53" s="90"/>
      <c r="I53" s="115"/>
      <c r="J53" s="90"/>
      <c r="K53" s="279" t="s">
        <v>227</v>
      </c>
      <c r="L53" s="288"/>
      <c r="M53" s="279"/>
      <c r="N53" s="298"/>
      <c r="O53" s="279"/>
      <c r="P53" s="279"/>
      <c r="Q53" s="179"/>
      <c r="R53" s="699"/>
      <c r="S53" s="697"/>
      <c r="T53" s="697"/>
      <c r="U53" s="697"/>
      <c r="V53" s="697"/>
      <c r="W53" s="697"/>
      <c r="X53" s="697"/>
      <c r="Y53" s="698"/>
      <c r="AG53" s="115"/>
    </row>
    <row r="54" spans="2:33" ht="13.5" customHeight="1" x14ac:dyDescent="0.25">
      <c r="B54" s="118"/>
      <c r="C54" s="90"/>
      <c r="D54" s="77"/>
      <c r="E54" s="90"/>
      <c r="F54" s="90"/>
      <c r="G54" s="90"/>
      <c r="H54" s="90"/>
      <c r="I54" s="115"/>
      <c r="J54" s="90"/>
      <c r="K54" s="279" t="s">
        <v>228</v>
      </c>
      <c r="L54" s="288"/>
      <c r="M54" s="279"/>
      <c r="N54" s="298"/>
      <c r="O54" s="279"/>
      <c r="P54" s="279"/>
      <c r="Q54" s="179"/>
      <c r="R54" s="300"/>
      <c r="S54" s="279" t="s">
        <v>627</v>
      </c>
      <c r="T54" s="301"/>
      <c r="U54" s="301"/>
      <c r="V54" s="301"/>
      <c r="W54" s="301"/>
      <c r="X54" s="301"/>
      <c r="Y54" s="302"/>
      <c r="Z54" s="690" t="s">
        <v>824</v>
      </c>
      <c r="AA54" s="691"/>
      <c r="AB54" s="691"/>
      <c r="AC54" s="691"/>
      <c r="AD54" s="691"/>
      <c r="AE54" s="691"/>
      <c r="AF54" s="691"/>
      <c r="AG54" s="692"/>
    </row>
    <row r="55" spans="2:33" ht="10.5" customHeight="1" x14ac:dyDescent="0.25">
      <c r="B55" s="118"/>
      <c r="C55" s="90"/>
      <c r="D55" s="77"/>
      <c r="E55" s="90"/>
      <c r="F55" s="90"/>
      <c r="G55" s="90"/>
      <c r="H55" s="90"/>
      <c r="I55" s="115"/>
      <c r="J55" s="90"/>
      <c r="K55" s="279" t="s">
        <v>229</v>
      </c>
      <c r="L55" s="288"/>
      <c r="M55" s="279"/>
      <c r="N55" s="298"/>
      <c r="O55" s="279"/>
      <c r="P55" s="279"/>
      <c r="Q55" s="179"/>
      <c r="R55" s="276"/>
      <c r="S55" s="279" t="s">
        <v>628</v>
      </c>
      <c r="T55" s="276"/>
      <c r="U55" s="275"/>
      <c r="V55" s="275"/>
      <c r="W55" s="275"/>
      <c r="X55" s="275"/>
      <c r="Y55" s="303"/>
      <c r="AA55" s="90"/>
      <c r="AC55" s="201"/>
      <c r="AD55" s="201"/>
      <c r="AE55" s="201"/>
      <c r="AF55" s="201"/>
      <c r="AG55" s="115"/>
    </row>
    <row r="56" spans="2:33" ht="10.5" customHeight="1" x14ac:dyDescent="0.25">
      <c r="B56" s="118"/>
      <c r="C56" s="90"/>
      <c r="D56" s="77"/>
      <c r="E56" s="90"/>
      <c r="F56" s="90"/>
      <c r="G56" s="90"/>
      <c r="H56" s="90"/>
      <c r="I56" s="115"/>
      <c r="J56" s="90"/>
      <c r="K56" s="279" t="s">
        <v>230</v>
      </c>
      <c r="L56" s="288"/>
      <c r="M56" s="279"/>
      <c r="N56" s="298"/>
      <c r="O56" s="279"/>
      <c r="P56" s="279"/>
      <c r="Q56" s="179"/>
      <c r="R56" s="276"/>
      <c r="S56" s="279" t="s">
        <v>629</v>
      </c>
      <c r="T56" s="298"/>
      <c r="U56" s="275"/>
      <c r="V56" s="275"/>
      <c r="W56" s="275"/>
      <c r="X56" s="275"/>
      <c r="Y56" s="304"/>
      <c r="Z56" s="289" t="s">
        <v>93</v>
      </c>
      <c r="AA56" s="276"/>
      <c r="AB56" s="298"/>
      <c r="AC56" s="287"/>
      <c r="AD56" s="201"/>
      <c r="AE56" s="201"/>
      <c r="AF56" s="201"/>
      <c r="AG56" s="115"/>
    </row>
    <row r="57" spans="2:33" ht="11.1" customHeight="1" x14ac:dyDescent="0.25">
      <c r="B57" s="118"/>
      <c r="C57" s="90"/>
      <c r="D57" s="77"/>
      <c r="E57" s="90"/>
      <c r="F57" s="90"/>
      <c r="G57" s="90"/>
      <c r="H57" s="90"/>
      <c r="I57" s="115"/>
      <c r="J57" s="90"/>
      <c r="K57" s="279" t="s">
        <v>231</v>
      </c>
      <c r="L57" s="288"/>
      <c r="M57" s="279"/>
      <c r="N57" s="298"/>
      <c r="O57" s="279"/>
      <c r="P57" s="279"/>
      <c r="Q57" s="179"/>
      <c r="R57" s="276"/>
      <c r="S57" s="298"/>
      <c r="T57" s="298"/>
      <c r="U57" s="276"/>
      <c r="V57" s="276"/>
      <c r="W57" s="276"/>
      <c r="X57" s="276"/>
      <c r="Y57" s="304"/>
      <c r="Z57" s="289" t="s">
        <v>248</v>
      </c>
      <c r="AA57" s="276"/>
      <c r="AB57" s="298"/>
      <c r="AC57" s="298"/>
      <c r="AD57" s="90"/>
      <c r="AE57" s="90"/>
      <c r="AF57" s="90"/>
      <c r="AG57" s="115"/>
    </row>
    <row r="58" spans="2:33" ht="11.1" customHeight="1" x14ac:dyDescent="0.25">
      <c r="B58" s="118"/>
      <c r="C58" s="90"/>
      <c r="D58" s="77"/>
      <c r="E58" s="90"/>
      <c r="F58" s="90"/>
      <c r="G58" s="90"/>
      <c r="H58" s="90"/>
      <c r="I58" s="115"/>
      <c r="J58" s="90"/>
      <c r="K58" s="279" t="s">
        <v>232</v>
      </c>
      <c r="L58" s="298"/>
      <c r="M58" s="288"/>
      <c r="N58" s="298"/>
      <c r="O58" s="279"/>
      <c r="P58" s="279"/>
      <c r="Q58" s="179"/>
      <c r="R58" s="305"/>
      <c r="S58" s="279"/>
      <c r="T58" s="687"/>
      <c r="U58" s="688"/>
      <c r="V58" s="688"/>
      <c r="W58" s="688"/>
      <c r="X58" s="688"/>
      <c r="Y58" s="689"/>
      <c r="Z58" s="289" t="s">
        <v>249</v>
      </c>
      <c r="AA58" s="276"/>
      <c r="AB58" s="298"/>
      <c r="AC58" s="298"/>
      <c r="AD58" s="90"/>
      <c r="AE58" s="90"/>
      <c r="AF58" s="90"/>
      <c r="AG58" s="115"/>
    </row>
    <row r="59" spans="2:33" ht="11.1" customHeight="1" x14ac:dyDescent="0.25">
      <c r="B59" s="118"/>
      <c r="C59" s="90"/>
      <c r="D59" s="77"/>
      <c r="E59" s="90"/>
      <c r="F59" s="90"/>
      <c r="G59" s="90"/>
      <c r="H59" s="90"/>
      <c r="I59" s="115"/>
      <c r="J59" s="90"/>
      <c r="L59" s="57"/>
      <c r="M59" s="78"/>
      <c r="O59" s="119"/>
      <c r="P59" s="119"/>
      <c r="Q59" s="179"/>
      <c r="R59" s="276"/>
      <c r="S59" s="306"/>
      <c r="T59" s="688"/>
      <c r="U59" s="688"/>
      <c r="V59" s="688"/>
      <c r="W59" s="688"/>
      <c r="X59" s="688"/>
      <c r="Y59" s="689"/>
      <c r="Z59" s="289" t="s">
        <v>250</v>
      </c>
      <c r="AA59" s="276"/>
      <c r="AB59" s="298"/>
      <c r="AC59" s="298"/>
      <c r="AD59" s="90"/>
      <c r="AE59" s="90"/>
      <c r="AF59" s="90"/>
      <c r="AG59" s="115"/>
    </row>
    <row r="60" spans="2:33" ht="11.1" customHeight="1" x14ac:dyDescent="0.25">
      <c r="B60" s="118"/>
      <c r="C60" s="90"/>
      <c r="D60" s="77"/>
      <c r="E60" s="90"/>
      <c r="F60" s="90"/>
      <c r="G60" s="90"/>
      <c r="H60" s="90"/>
      <c r="I60" s="115"/>
      <c r="J60" s="90"/>
      <c r="L60" s="57"/>
      <c r="M60" s="78"/>
      <c r="O60" s="119"/>
      <c r="P60" s="119"/>
      <c r="Q60" s="179"/>
      <c r="R60" s="276"/>
      <c r="S60" s="306"/>
      <c r="T60" s="688"/>
      <c r="U60" s="688"/>
      <c r="V60" s="688"/>
      <c r="W60" s="688"/>
      <c r="X60" s="688"/>
      <c r="Y60" s="689"/>
      <c r="Z60" s="289" t="s">
        <v>251</v>
      </c>
      <c r="AA60" s="276"/>
      <c r="AB60" s="298"/>
      <c r="AC60" s="298"/>
      <c r="AD60" s="90"/>
      <c r="AE60" s="90"/>
      <c r="AF60" s="90"/>
      <c r="AG60" s="115"/>
    </row>
    <row r="61" spans="2:33" ht="9" customHeight="1" x14ac:dyDescent="0.25">
      <c r="B61" s="118"/>
      <c r="C61" s="90"/>
      <c r="D61" s="77"/>
      <c r="E61" s="90"/>
      <c r="F61" s="90"/>
      <c r="G61" s="90"/>
      <c r="H61" s="90"/>
      <c r="I61" s="115"/>
      <c r="J61" s="90"/>
      <c r="K61" s="90"/>
      <c r="L61" s="69"/>
      <c r="M61" s="69"/>
      <c r="N61" s="69"/>
      <c r="O61" s="69"/>
      <c r="P61" s="69"/>
      <c r="Q61" s="75"/>
      <c r="R61" s="118"/>
      <c r="S61" s="78"/>
      <c r="T61" s="77"/>
      <c r="U61" s="77"/>
      <c r="V61" s="77"/>
      <c r="W61" s="77"/>
      <c r="X61" s="77"/>
      <c r="Y61" s="75"/>
      <c r="Z61" s="307" t="s">
        <v>23</v>
      </c>
      <c r="AA61" s="276"/>
      <c r="AB61" s="298"/>
      <c r="AC61" s="298"/>
      <c r="AD61" s="90"/>
      <c r="AE61" s="90"/>
      <c r="AF61" s="90"/>
      <c r="AG61" s="115"/>
    </row>
    <row r="62" spans="2:33" ht="12.75" customHeight="1" x14ac:dyDescent="0.25">
      <c r="B62" s="83"/>
      <c r="C62" s="85"/>
      <c r="D62" s="85"/>
      <c r="E62" s="85"/>
      <c r="F62" s="85"/>
      <c r="G62" s="85"/>
      <c r="H62" s="85"/>
      <c r="I62" s="86"/>
      <c r="J62" s="85"/>
      <c r="K62" s="85"/>
      <c r="L62" s="122"/>
      <c r="M62" s="85"/>
      <c r="N62" s="85"/>
      <c r="O62" s="85"/>
      <c r="P62" s="85"/>
      <c r="Q62" s="86"/>
      <c r="R62" s="181"/>
      <c r="S62" s="180"/>
      <c r="T62" s="85"/>
      <c r="U62" s="85"/>
      <c r="V62" s="85"/>
      <c r="W62" s="85"/>
      <c r="X62" s="85"/>
      <c r="Y62" s="86"/>
      <c r="Z62" s="122"/>
      <c r="AA62" s="122"/>
      <c r="AB62" s="85"/>
      <c r="AC62" s="122"/>
      <c r="AD62" s="122"/>
      <c r="AE62" s="122"/>
      <c r="AF62" s="122"/>
      <c r="AG62" s="123"/>
    </row>
    <row r="63" spans="2:33" ht="11.1" customHeight="1" x14ac:dyDescent="0.25"/>
    <row r="64" spans="2:33" ht="11.1" customHeight="1" x14ac:dyDescent="0.25"/>
    <row r="65" spans="8:26" ht="11.1" customHeight="1" x14ac:dyDescent="0.25"/>
    <row r="66" spans="8:26" ht="11.1" customHeight="1" x14ac:dyDescent="0.25">
      <c r="H66" s="69"/>
      <c r="I66" s="69"/>
      <c r="J66" s="69"/>
      <c r="K66" s="69"/>
      <c r="M66" s="69"/>
      <c r="N66" s="69"/>
      <c r="O66" s="69"/>
      <c r="P66" s="69"/>
      <c r="Q66" s="69"/>
      <c r="R66" s="69"/>
      <c r="S66" s="69"/>
      <c r="T66" s="111"/>
      <c r="U66" s="111"/>
      <c r="V66" s="111"/>
      <c r="W66" s="111"/>
      <c r="X66" s="111"/>
      <c r="Y66" s="69"/>
    </row>
    <row r="67" spans="8:26" x14ac:dyDescent="0.25">
      <c r="H67" s="69"/>
      <c r="I67" s="69"/>
      <c r="J67" s="69"/>
      <c r="K67" s="69"/>
      <c r="L67" s="69"/>
      <c r="M67" s="111"/>
      <c r="N67" s="111"/>
      <c r="O67" s="111"/>
      <c r="P67" s="111"/>
      <c r="Q67" s="111"/>
      <c r="R67" s="189"/>
      <c r="S67" s="189"/>
      <c r="T67" s="189"/>
      <c r="U67" s="189"/>
      <c r="V67" s="189"/>
      <c r="W67" s="69"/>
      <c r="X67" s="69"/>
      <c r="Y67" s="111"/>
      <c r="Z67" s="69"/>
    </row>
    <row r="68" spans="8:26" x14ac:dyDescent="0.25">
      <c r="H68" s="69"/>
      <c r="I68" s="69"/>
      <c r="J68" s="69"/>
      <c r="K68" s="69"/>
      <c r="L68" s="111"/>
      <c r="M68" s="69"/>
      <c r="N68" s="69"/>
      <c r="O68" s="69"/>
      <c r="P68" s="69"/>
      <c r="Q68" s="69"/>
      <c r="R68" s="69"/>
      <c r="S68" s="69"/>
      <c r="T68" s="69"/>
      <c r="U68" s="69"/>
      <c r="V68" s="69"/>
      <c r="W68" s="69"/>
      <c r="X68" s="69"/>
      <c r="Y68" s="69"/>
      <c r="Z68" s="69"/>
    </row>
    <row r="69" spans="8:26" x14ac:dyDescent="0.25">
      <c r="H69" s="69"/>
      <c r="I69" s="69"/>
      <c r="J69" s="69"/>
      <c r="K69" s="69"/>
      <c r="L69" s="69"/>
      <c r="M69" s="182"/>
      <c r="N69" s="189"/>
      <c r="O69" s="189"/>
      <c r="P69" s="189"/>
      <c r="Q69" s="189"/>
      <c r="R69" s="69"/>
      <c r="S69" s="69"/>
      <c r="T69" s="69"/>
      <c r="U69" s="69"/>
      <c r="V69" s="69"/>
      <c r="W69" s="69"/>
    </row>
    <row r="70" spans="8:26" ht="13.5" customHeight="1" x14ac:dyDescent="0.25">
      <c r="K70" s="69"/>
      <c r="L70" s="111"/>
      <c r="M70" s="686"/>
      <c r="N70" s="686"/>
      <c r="O70" s="686"/>
      <c r="P70" s="686"/>
      <c r="Q70" s="686"/>
      <c r="R70" s="686"/>
      <c r="S70" s="686"/>
      <c r="T70" s="686"/>
      <c r="U70" s="686"/>
      <c r="V70" s="686"/>
      <c r="W70" s="686"/>
      <c r="X70" s="686"/>
      <c r="Y70" s="686"/>
    </row>
    <row r="71" spans="8:26" ht="9.75" customHeight="1" x14ac:dyDescent="0.25"/>
  </sheetData>
  <sheetProtection selectLockedCells="1"/>
  <mergeCells count="38">
    <mergeCell ref="H3:AF3"/>
    <mergeCell ref="J9:K9"/>
    <mergeCell ref="M9:N9"/>
    <mergeCell ref="P9:Q9"/>
    <mergeCell ref="AB11:AC11"/>
    <mergeCell ref="AB9:AC9"/>
    <mergeCell ref="S10:T10"/>
    <mergeCell ref="P11:Q11"/>
    <mergeCell ref="H5:Z5"/>
    <mergeCell ref="AE11:AF11"/>
    <mergeCell ref="J8:AD8"/>
    <mergeCell ref="H6:Z6"/>
    <mergeCell ref="S9:T9"/>
    <mergeCell ref="Y9:Z9"/>
    <mergeCell ref="AE9:AF9"/>
    <mergeCell ref="V9:W9"/>
    <mergeCell ref="M70:Y70"/>
    <mergeCell ref="T58:Y60"/>
    <mergeCell ref="V11:W11"/>
    <mergeCell ref="Y11:Z11"/>
    <mergeCell ref="J44:P44"/>
    <mergeCell ref="Z54:AG54"/>
    <mergeCell ref="R44:Y44"/>
    <mergeCell ref="R52:Y53"/>
    <mergeCell ref="F21:I22"/>
    <mergeCell ref="R42:Y43"/>
    <mergeCell ref="J11:K11"/>
    <mergeCell ref="M11:N11"/>
    <mergeCell ref="R11:U11"/>
    <mergeCell ref="J14:AF14"/>
    <mergeCell ref="J42:Q43"/>
    <mergeCell ref="F23:H23"/>
    <mergeCell ref="E34:AF34"/>
    <mergeCell ref="B40:AG40"/>
    <mergeCell ref="D27:I27"/>
    <mergeCell ref="G37:W37"/>
    <mergeCell ref="F20:I20"/>
    <mergeCell ref="Z42:AG42"/>
  </mergeCells>
  <phoneticPr fontId="2" type="noConversion"/>
  <printOptions horizontalCentered="1"/>
  <pageMargins left="0.25" right="0.25" top="0.5" bottom="0.5" header="0.25" footer="0.25"/>
  <pageSetup scale="7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3"/>
  <sheetViews>
    <sheetView showGridLines="0" zoomScaleNormal="100" workbookViewId="0">
      <selection activeCell="Z18" sqref="Z18"/>
    </sheetView>
  </sheetViews>
  <sheetFormatPr defaultRowHeight="13.2" x14ac:dyDescent="0.25"/>
  <cols>
    <col min="1" max="1" width="1.33203125" customWidth="1"/>
    <col min="2" max="2" width="1.44140625" customWidth="1"/>
    <col min="3" max="3" width="2.88671875" customWidth="1"/>
    <col min="4" max="4" width="2" customWidth="1"/>
    <col min="5" max="5" width="0.44140625" customWidth="1"/>
    <col min="6" max="6" width="2.109375" customWidth="1"/>
    <col min="7" max="7" width="5.109375" customWidth="1"/>
    <col min="8" max="8" width="4.44140625" customWidth="1"/>
    <col min="9" max="9" width="2.88671875" customWidth="1"/>
    <col min="10" max="10" width="1.6640625" customWidth="1"/>
    <col min="11" max="11" width="10.109375" customWidth="1"/>
    <col min="12" max="12" width="0.88671875" customWidth="1"/>
    <col min="13" max="13" width="1.6640625" customWidth="1"/>
    <col min="14" max="14" width="10.109375" customWidth="1"/>
    <col min="15" max="15" width="0.88671875" customWidth="1"/>
    <col min="16" max="16" width="1.6640625" customWidth="1"/>
    <col min="17" max="17" width="10.109375" customWidth="1"/>
    <col min="18" max="18" width="0.88671875" customWidth="1"/>
    <col min="19" max="19" width="2" customWidth="1"/>
    <col min="20" max="20" width="10.109375" customWidth="1"/>
    <col min="21" max="21" width="0.88671875" customWidth="1"/>
    <col min="22" max="22" width="1.6640625" customWidth="1"/>
    <col min="23" max="23" width="10.109375" customWidth="1"/>
    <col min="24" max="24" width="0.44140625" customWidth="1"/>
    <col min="25" max="25" width="1.6640625" customWidth="1"/>
    <col min="26" max="26" width="10.109375" customWidth="1"/>
    <col min="27" max="27" width="0.88671875" customWidth="1"/>
    <col min="28" max="28" width="2" customWidth="1"/>
    <col min="29" max="29" width="10.109375" customWidth="1"/>
    <col min="30" max="30" width="0.5546875" customWidth="1"/>
    <col min="31" max="31" width="1.6640625" customWidth="1"/>
    <col min="32" max="32" width="10.109375" customWidth="1"/>
    <col min="33" max="33" width="3.109375" customWidth="1"/>
    <col min="34" max="34" width="1" customWidth="1"/>
  </cols>
  <sheetData>
    <row r="1" spans="2:33" ht="6.75" customHeight="1" x14ac:dyDescent="0.25"/>
    <row r="2" spans="2:33" ht="7.5" customHeight="1" x14ac:dyDescent="0.25">
      <c r="B2" s="2"/>
      <c r="C2" s="17"/>
      <c r="D2" s="17"/>
      <c r="E2" s="376"/>
      <c r="F2" s="376"/>
      <c r="G2" s="17"/>
      <c r="H2" s="365"/>
      <c r="I2" s="377"/>
      <c r="J2" s="377"/>
      <c r="K2" s="377"/>
      <c r="L2" s="377"/>
      <c r="M2" s="377"/>
      <c r="N2" s="377"/>
      <c r="O2" s="377"/>
      <c r="P2" s="377"/>
      <c r="Q2" s="377"/>
      <c r="R2" s="377"/>
      <c r="S2" s="377"/>
      <c r="T2" s="377"/>
      <c r="U2" s="377"/>
      <c r="V2" s="377"/>
      <c r="W2" s="377"/>
      <c r="X2" s="377"/>
      <c r="Y2" s="377"/>
      <c r="Z2" s="377"/>
      <c r="AA2" s="377"/>
      <c r="AB2" s="377"/>
      <c r="AC2" s="377"/>
      <c r="AD2" s="377"/>
      <c r="AE2" s="377"/>
      <c r="AF2" s="377"/>
      <c r="AG2" s="27"/>
    </row>
    <row r="3" spans="2:33" ht="39.75" customHeight="1" x14ac:dyDescent="0.25">
      <c r="B3" s="166"/>
      <c r="C3" s="29" t="s">
        <v>94</v>
      </c>
      <c r="D3" s="4"/>
      <c r="E3" s="4"/>
      <c r="F3" s="4"/>
      <c r="G3" s="4"/>
      <c r="H3" s="590" t="s">
        <v>825</v>
      </c>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
    </row>
    <row r="4" spans="2:33" ht="3.75" customHeight="1" x14ac:dyDescent="0.25">
      <c r="B4" s="3"/>
      <c r="C4" s="4"/>
      <c r="D4" s="4"/>
      <c r="E4" s="39"/>
      <c r="F4" s="39"/>
      <c r="G4" s="4"/>
      <c r="H4" s="248"/>
      <c r="I4" s="446"/>
      <c r="J4" s="446"/>
      <c r="K4" s="446"/>
      <c r="L4" s="446"/>
      <c r="M4" s="446"/>
      <c r="N4" s="446"/>
      <c r="O4" s="446"/>
      <c r="P4" s="446"/>
      <c r="Q4" s="446"/>
      <c r="R4" s="446"/>
      <c r="S4" s="446"/>
      <c r="T4" s="446"/>
      <c r="U4" s="446"/>
      <c r="V4" s="446"/>
      <c r="W4" s="446"/>
      <c r="X4" s="446"/>
      <c r="Y4" s="446"/>
      <c r="Z4" s="446"/>
      <c r="AA4" s="446"/>
      <c r="AB4" s="446"/>
      <c r="AC4" s="446"/>
      <c r="AD4" s="446"/>
      <c r="AE4" s="446"/>
      <c r="AF4" s="446"/>
      <c r="AG4" s="5"/>
    </row>
    <row r="5" spans="2:33" ht="3.75" customHeight="1" x14ac:dyDescent="0.25">
      <c r="B5" s="3"/>
      <c r="C5" s="4"/>
      <c r="D5" s="4"/>
      <c r="E5" s="39"/>
      <c r="F5" s="39"/>
      <c r="G5" s="4"/>
      <c r="H5" s="643"/>
      <c r="I5" s="643"/>
      <c r="J5" s="643"/>
      <c r="K5" s="643"/>
      <c r="L5" s="643"/>
      <c r="M5" s="643"/>
      <c r="N5" s="643"/>
      <c r="O5" s="643"/>
      <c r="P5" s="643"/>
      <c r="Q5" s="643"/>
      <c r="R5" s="643"/>
      <c r="S5" s="643"/>
      <c r="T5" s="643"/>
      <c r="U5" s="643"/>
      <c r="V5" s="643"/>
      <c r="W5" s="643"/>
      <c r="X5" s="643"/>
      <c r="Y5" s="643"/>
      <c r="Z5" s="643"/>
      <c r="AA5" s="446"/>
      <c r="AB5" s="446"/>
      <c r="AC5" s="446"/>
      <c r="AD5" s="446"/>
      <c r="AE5" s="446"/>
      <c r="AF5" s="446"/>
      <c r="AG5" s="5"/>
    </row>
    <row r="6" spans="2:33" ht="5.25" customHeight="1" x14ac:dyDescent="0.25">
      <c r="B6" s="3"/>
      <c r="C6" s="4"/>
      <c r="D6" s="4"/>
      <c r="E6" s="39"/>
      <c r="F6" s="39"/>
      <c r="G6" s="4"/>
      <c r="H6" s="643"/>
      <c r="I6" s="643"/>
      <c r="J6" s="643"/>
      <c r="K6" s="643"/>
      <c r="L6" s="643"/>
      <c r="M6" s="643"/>
      <c r="N6" s="643"/>
      <c r="O6" s="643"/>
      <c r="P6" s="643"/>
      <c r="Q6" s="643"/>
      <c r="R6" s="643"/>
      <c r="S6" s="643"/>
      <c r="T6" s="643"/>
      <c r="U6" s="643"/>
      <c r="V6" s="643"/>
      <c r="W6" s="643"/>
      <c r="X6" s="643"/>
      <c r="Y6" s="643"/>
      <c r="Z6" s="643"/>
      <c r="AA6" s="446"/>
      <c r="AB6" s="446"/>
      <c r="AC6" s="446"/>
      <c r="AD6" s="446"/>
      <c r="AE6" s="446"/>
      <c r="AF6" s="446"/>
      <c r="AG6" s="5"/>
    </row>
    <row r="7" spans="2:33" ht="3" customHeight="1" x14ac:dyDescent="0.25">
      <c r="B7" s="3"/>
      <c r="C7" s="4"/>
      <c r="D7" s="4"/>
      <c r="E7" s="39"/>
      <c r="F7" s="39"/>
      <c r="G7" s="4"/>
      <c r="H7" s="248"/>
      <c r="I7" s="446"/>
      <c r="J7" s="446"/>
      <c r="K7" s="446"/>
      <c r="L7" s="446"/>
      <c r="M7" s="446"/>
      <c r="N7" s="446"/>
      <c r="O7" s="446"/>
      <c r="P7" s="446"/>
      <c r="Q7" s="446"/>
      <c r="R7" s="446"/>
      <c r="S7" s="446"/>
      <c r="T7" s="446"/>
      <c r="U7" s="446"/>
      <c r="V7" s="446"/>
      <c r="W7" s="446"/>
      <c r="X7" s="446"/>
      <c r="Y7" s="446"/>
      <c r="Z7" s="446"/>
      <c r="AA7" s="446"/>
      <c r="AB7" s="446"/>
      <c r="AC7" s="446"/>
      <c r="AD7" s="446"/>
      <c r="AE7" s="446"/>
      <c r="AF7" s="446"/>
      <c r="AG7" s="5"/>
    </row>
    <row r="8" spans="2:33" ht="28.5" customHeight="1" x14ac:dyDescent="0.25">
      <c r="B8" s="3"/>
      <c r="C8" s="4"/>
      <c r="D8" s="100"/>
      <c r="E8" s="39"/>
      <c r="F8" s="39"/>
      <c r="G8" s="4"/>
      <c r="H8" s="4"/>
      <c r="I8" s="4"/>
      <c r="J8" s="644" t="s">
        <v>750</v>
      </c>
      <c r="K8" s="644"/>
      <c r="L8" s="644"/>
      <c r="M8" s="644"/>
      <c r="N8" s="644"/>
      <c r="O8" s="644"/>
      <c r="P8" s="644"/>
      <c r="Q8" s="644"/>
      <c r="R8" s="644"/>
      <c r="S8" s="644"/>
      <c r="T8" s="644"/>
      <c r="U8" s="644"/>
      <c r="V8" s="644"/>
      <c r="W8" s="644"/>
      <c r="X8" s="644"/>
      <c r="Y8" s="644"/>
      <c r="Z8" s="644"/>
      <c r="AA8" s="644"/>
      <c r="AB8" s="644"/>
      <c r="AC8" s="644"/>
      <c r="AD8" s="644"/>
      <c r="AE8" s="453"/>
      <c r="AF8" s="453"/>
      <c r="AG8" s="5"/>
    </row>
    <row r="9" spans="2:33" x14ac:dyDescent="0.25">
      <c r="B9" s="3"/>
      <c r="C9" s="4"/>
      <c r="D9" s="4"/>
      <c r="E9" s="4"/>
      <c r="F9" s="4"/>
      <c r="G9" s="4"/>
      <c r="H9" s="4"/>
      <c r="I9" s="4"/>
      <c r="J9" s="603" t="s">
        <v>130</v>
      </c>
      <c r="K9" s="603"/>
      <c r="L9" s="7"/>
      <c r="M9" s="603" t="s">
        <v>131</v>
      </c>
      <c r="N9" s="603"/>
      <c r="O9" s="7"/>
      <c r="P9" s="642" t="s">
        <v>178</v>
      </c>
      <c r="Q9" s="642"/>
      <c r="R9" s="7"/>
      <c r="S9" s="603" t="s">
        <v>132</v>
      </c>
      <c r="T9" s="603"/>
      <c r="U9" s="7"/>
      <c r="V9" s="603" t="s">
        <v>133</v>
      </c>
      <c r="W9" s="603"/>
      <c r="X9" s="7"/>
      <c r="Y9" s="603" t="s">
        <v>134</v>
      </c>
      <c r="Z9" s="603"/>
      <c r="AA9" s="7"/>
      <c r="AB9" s="603" t="s">
        <v>135</v>
      </c>
      <c r="AC9" s="603"/>
      <c r="AD9" s="7"/>
      <c r="AE9" s="603" t="s">
        <v>136</v>
      </c>
      <c r="AF9" s="603"/>
      <c r="AG9" s="5"/>
    </row>
    <row r="10" spans="2:33" ht="12.75" customHeight="1" x14ac:dyDescent="0.25">
      <c r="B10" s="3"/>
      <c r="C10" s="7" t="s">
        <v>115</v>
      </c>
      <c r="D10" s="4"/>
      <c r="E10" s="4"/>
      <c r="F10" s="4"/>
      <c r="G10" s="4"/>
      <c r="H10" s="4"/>
      <c r="I10" s="4"/>
      <c r="J10" s="7"/>
      <c r="K10" s="7"/>
      <c r="L10" s="7"/>
      <c r="M10" s="7"/>
      <c r="N10" s="7"/>
      <c r="O10" s="7"/>
      <c r="P10" s="7"/>
      <c r="Q10" s="43"/>
      <c r="R10" s="43"/>
      <c r="S10" s="603" t="s">
        <v>126</v>
      </c>
      <c r="T10" s="602"/>
      <c r="U10" s="50"/>
      <c r="V10" s="7"/>
      <c r="W10" s="7"/>
      <c r="X10" s="7"/>
      <c r="Y10" s="7"/>
      <c r="Z10" s="7"/>
      <c r="AA10" s="7"/>
      <c r="AB10" s="7"/>
      <c r="AC10" s="7"/>
      <c r="AD10" s="7"/>
      <c r="AE10" s="7"/>
      <c r="AF10" s="7"/>
      <c r="AG10" s="5"/>
    </row>
    <row r="11" spans="2:33" ht="14.25" customHeight="1" x14ac:dyDescent="0.25">
      <c r="B11" s="91"/>
      <c r="C11" s="97" t="s">
        <v>481</v>
      </c>
      <c r="D11" s="4"/>
      <c r="E11" s="4"/>
      <c r="F11" s="4"/>
      <c r="G11" s="4"/>
      <c r="H11" s="4"/>
      <c r="I11" s="4"/>
      <c r="J11" s="603" t="s">
        <v>122</v>
      </c>
      <c r="K11" s="603"/>
      <c r="L11" s="7"/>
      <c r="M11" s="603" t="s">
        <v>123</v>
      </c>
      <c r="N11" s="603"/>
      <c r="O11" s="7"/>
      <c r="P11" s="603" t="s">
        <v>124</v>
      </c>
      <c r="Q11" s="603"/>
      <c r="R11" s="357"/>
      <c r="S11" s="603" t="s">
        <v>125</v>
      </c>
      <c r="T11" s="603"/>
      <c r="U11" s="357"/>
      <c r="V11" s="603" t="s">
        <v>127</v>
      </c>
      <c r="W11" s="603"/>
      <c r="X11" s="7"/>
      <c r="Y11" s="603" t="s">
        <v>128</v>
      </c>
      <c r="Z11" s="603"/>
      <c r="AA11" s="7"/>
      <c r="AB11" s="603" t="s">
        <v>129</v>
      </c>
      <c r="AC11" s="603"/>
      <c r="AD11" s="7"/>
      <c r="AE11" s="603" t="s">
        <v>771</v>
      </c>
      <c r="AF11" s="603"/>
      <c r="AG11" s="5"/>
    </row>
    <row r="12" spans="2:33" s="25" customFormat="1" ht="3.75" customHeight="1" x14ac:dyDescent="0.2">
      <c r="B12" s="96"/>
      <c r="C12" s="97"/>
      <c r="D12" s="97"/>
      <c r="E12" s="97"/>
      <c r="F12" s="97"/>
      <c r="G12" s="97"/>
      <c r="H12" s="97"/>
      <c r="I12" s="97"/>
      <c r="J12" s="97"/>
      <c r="K12" s="98"/>
      <c r="L12" s="97"/>
      <c r="M12" s="97"/>
      <c r="N12" s="97"/>
      <c r="O12" s="97"/>
      <c r="P12" s="97"/>
      <c r="Q12" s="97"/>
      <c r="R12" s="97"/>
      <c r="S12" s="97"/>
      <c r="T12" s="97"/>
      <c r="U12" s="97"/>
      <c r="V12" s="97"/>
      <c r="W12" s="97"/>
      <c r="X12" s="97"/>
      <c r="Y12" s="97"/>
      <c r="Z12" s="97"/>
      <c r="AA12" s="97"/>
      <c r="AB12" s="97"/>
      <c r="AC12" s="97"/>
      <c r="AD12" s="97"/>
      <c r="AE12" s="97"/>
      <c r="AF12" s="97"/>
      <c r="AG12" s="99"/>
    </row>
    <row r="13" spans="2:33" ht="13.8" x14ac:dyDescent="0.25">
      <c r="B13" s="212"/>
      <c r="C13" s="100" t="s">
        <v>252</v>
      </c>
      <c r="D13" s="210" t="s">
        <v>826</v>
      </c>
      <c r="E13" s="4"/>
      <c r="F13" s="4"/>
      <c r="G13" s="4"/>
      <c r="H13" s="4"/>
      <c r="I13" s="4"/>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5"/>
    </row>
    <row r="14" spans="2:33" ht="12" customHeight="1" x14ac:dyDescent="0.25">
      <c r="B14" s="3"/>
      <c r="C14" s="4"/>
      <c r="D14" s="93" t="s">
        <v>76</v>
      </c>
      <c r="E14" s="4"/>
      <c r="F14" s="593" t="s">
        <v>168</v>
      </c>
      <c r="G14" s="633"/>
      <c r="H14" s="633"/>
      <c r="I14" s="633"/>
      <c r="J14" s="234"/>
      <c r="K14" s="204"/>
      <c r="L14" s="204"/>
      <c r="M14" s="250"/>
      <c r="N14" s="204"/>
      <c r="O14" s="204"/>
      <c r="P14" s="250"/>
      <c r="Q14" s="204"/>
      <c r="R14" s="204"/>
      <c r="S14" s="250"/>
      <c r="T14" s="204"/>
      <c r="U14" s="204"/>
      <c r="V14" s="250"/>
      <c r="W14" s="204"/>
      <c r="X14" s="204"/>
      <c r="Y14" s="250"/>
      <c r="Z14" s="204"/>
      <c r="AA14" s="204"/>
      <c r="AB14" s="250"/>
      <c r="AC14" s="204"/>
      <c r="AD14" s="32"/>
      <c r="AE14" s="32"/>
      <c r="AF14" s="32"/>
      <c r="AG14" s="5"/>
    </row>
    <row r="15" spans="2:33" ht="17.25" customHeight="1" x14ac:dyDescent="0.25">
      <c r="B15" s="3"/>
      <c r="C15" s="4"/>
      <c r="D15" s="93"/>
      <c r="E15" s="4"/>
      <c r="F15" s="566" t="s">
        <v>221</v>
      </c>
      <c r="G15" s="598"/>
      <c r="H15" s="598"/>
      <c r="I15" s="598"/>
      <c r="J15" s="234" t="s">
        <v>62</v>
      </c>
      <c r="K15" s="499"/>
      <c r="L15" s="204"/>
      <c r="M15" s="250" t="s">
        <v>62</v>
      </c>
      <c r="N15" s="499"/>
      <c r="O15" s="204"/>
      <c r="P15" s="250" t="s">
        <v>62</v>
      </c>
      <c r="Q15" s="499"/>
      <c r="R15" s="204"/>
      <c r="S15" s="250" t="s">
        <v>62</v>
      </c>
      <c r="T15" s="499"/>
      <c r="U15" s="204"/>
      <c r="V15" s="250" t="s">
        <v>62</v>
      </c>
      <c r="W15" s="499"/>
      <c r="X15" s="204"/>
      <c r="Y15" s="250" t="s">
        <v>62</v>
      </c>
      <c r="Z15" s="499"/>
      <c r="AA15" s="204"/>
      <c r="AB15" s="250" t="s">
        <v>62</v>
      </c>
      <c r="AC15" s="499"/>
      <c r="AD15" s="32"/>
      <c r="AE15" s="32" t="s">
        <v>62</v>
      </c>
      <c r="AF15" s="500">
        <f>AC15+Z15+W15+T15+Q15+N15+K15</f>
        <v>0</v>
      </c>
      <c r="AG15" s="5"/>
    </row>
    <row r="16" spans="2:33" ht="5.25" customHeight="1" x14ac:dyDescent="0.25">
      <c r="B16" s="3"/>
      <c r="C16" s="4"/>
      <c r="D16" s="93"/>
      <c r="E16" s="4"/>
      <c r="F16" s="4"/>
      <c r="G16" s="4"/>
      <c r="H16" s="4"/>
      <c r="I16" s="4"/>
      <c r="J16" s="234"/>
      <c r="K16" s="204"/>
      <c r="L16" s="204"/>
      <c r="M16" s="250"/>
      <c r="N16" s="204"/>
      <c r="O16" s="204"/>
      <c r="P16" s="250"/>
      <c r="Q16" s="204"/>
      <c r="R16" s="204"/>
      <c r="S16" s="250"/>
      <c r="T16" s="204"/>
      <c r="U16" s="204"/>
      <c r="V16" s="250"/>
      <c r="W16" s="204"/>
      <c r="X16" s="204"/>
      <c r="Y16" s="250"/>
      <c r="Z16" s="204"/>
      <c r="AA16" s="204"/>
      <c r="AB16" s="250"/>
      <c r="AC16" s="204"/>
      <c r="AD16" s="32"/>
      <c r="AE16" s="32"/>
      <c r="AF16" s="32"/>
      <c r="AG16" s="5"/>
    </row>
    <row r="17" spans="2:33" ht="12" customHeight="1" x14ac:dyDescent="0.25">
      <c r="B17" s="3"/>
      <c r="C17" s="4"/>
      <c r="D17" s="93" t="s">
        <v>77</v>
      </c>
      <c r="E17" s="4"/>
      <c r="F17" s="593" t="s">
        <v>253</v>
      </c>
      <c r="G17" s="633"/>
      <c r="H17" s="633"/>
      <c r="I17" s="633"/>
      <c r="J17" s="234"/>
      <c r="K17" s="204"/>
      <c r="L17" s="204"/>
      <c r="M17" s="250"/>
      <c r="N17" s="204"/>
      <c r="O17" s="204"/>
      <c r="P17" s="250"/>
      <c r="Q17" s="204"/>
      <c r="R17" s="204"/>
      <c r="S17" s="250"/>
      <c r="T17" s="204"/>
      <c r="U17" s="204"/>
      <c r="V17" s="250"/>
      <c r="W17" s="204"/>
      <c r="X17" s="204"/>
      <c r="Y17" s="250"/>
      <c r="Z17" s="204"/>
      <c r="AA17" s="204"/>
      <c r="AB17" s="250"/>
      <c r="AC17" s="204"/>
      <c r="AD17" s="32"/>
      <c r="AE17" s="32"/>
      <c r="AF17" s="32"/>
      <c r="AG17" s="5"/>
    </row>
    <row r="18" spans="2:33" ht="16.5" customHeight="1" x14ac:dyDescent="0.25">
      <c r="B18" s="3"/>
      <c r="C18" s="4"/>
      <c r="D18" s="93"/>
      <c r="E18" s="4"/>
      <c r="F18" s="566" t="s">
        <v>221</v>
      </c>
      <c r="G18" s="598"/>
      <c r="H18" s="598"/>
      <c r="I18" s="598"/>
      <c r="J18" s="234" t="s">
        <v>62</v>
      </c>
      <c r="K18" s="499"/>
      <c r="L18" s="204"/>
      <c r="M18" s="250" t="s">
        <v>62</v>
      </c>
      <c r="N18" s="499"/>
      <c r="O18" s="204"/>
      <c r="P18" s="250" t="s">
        <v>62</v>
      </c>
      <c r="Q18" s="499"/>
      <c r="R18" s="204"/>
      <c r="S18" s="250" t="s">
        <v>62</v>
      </c>
      <c r="T18" s="525">
        <v>28</v>
      </c>
      <c r="U18" s="204"/>
      <c r="V18" s="250" t="s">
        <v>62</v>
      </c>
      <c r="W18" s="499"/>
      <c r="X18" s="204"/>
      <c r="Y18" s="250" t="s">
        <v>62</v>
      </c>
      <c r="Z18" s="525">
        <v>152</v>
      </c>
      <c r="AA18" s="204"/>
      <c r="AB18" s="250" t="s">
        <v>62</v>
      </c>
      <c r="AC18" s="499"/>
      <c r="AD18" s="32"/>
      <c r="AE18" s="32" t="s">
        <v>62</v>
      </c>
      <c r="AF18" s="500">
        <f>AC18+Z18+W18+T18+Q18+N18+K18</f>
        <v>180</v>
      </c>
      <c r="AG18" s="5"/>
    </row>
    <row r="19" spans="2:33" ht="6" customHeight="1" x14ac:dyDescent="0.25">
      <c r="B19" s="3"/>
      <c r="C19" s="4"/>
      <c r="D19" s="93"/>
      <c r="E19" s="4"/>
      <c r="F19" s="4"/>
      <c r="G19" s="4"/>
      <c r="H19" s="4"/>
      <c r="I19" s="4"/>
      <c r="J19" s="234"/>
      <c r="K19" s="204"/>
      <c r="L19" s="204"/>
      <c r="M19" s="250"/>
      <c r="N19" s="204"/>
      <c r="O19" s="204"/>
      <c r="P19" s="250"/>
      <c r="Q19" s="204"/>
      <c r="R19" s="204"/>
      <c r="S19" s="250"/>
      <c r="T19" s="204"/>
      <c r="U19" s="204"/>
      <c r="V19" s="250"/>
      <c r="W19" s="204"/>
      <c r="X19" s="204"/>
      <c r="Y19" s="250"/>
      <c r="Z19" s="204"/>
      <c r="AA19" s="204"/>
      <c r="AB19" s="250"/>
      <c r="AC19" s="204"/>
      <c r="AD19" s="32"/>
      <c r="AE19" s="32"/>
      <c r="AF19" s="32"/>
      <c r="AG19" s="5"/>
    </row>
    <row r="20" spans="2:33" ht="12" customHeight="1" x14ac:dyDescent="0.25">
      <c r="B20" s="3"/>
      <c r="C20" s="4"/>
      <c r="D20" s="93" t="s">
        <v>79</v>
      </c>
      <c r="E20" s="4"/>
      <c r="F20" s="593" t="s">
        <v>254</v>
      </c>
      <c r="G20" s="633"/>
      <c r="H20" s="633"/>
      <c r="I20" s="633"/>
      <c r="J20" s="234"/>
      <c r="K20" s="204"/>
      <c r="L20" s="204"/>
      <c r="M20" s="250"/>
      <c r="N20" s="204"/>
      <c r="O20" s="204"/>
      <c r="P20" s="250"/>
      <c r="Q20" s="204"/>
      <c r="R20" s="204"/>
      <c r="S20" s="250"/>
      <c r="T20" s="204"/>
      <c r="U20" s="204"/>
      <c r="V20" s="250"/>
      <c r="W20" s="204"/>
      <c r="X20" s="204"/>
      <c r="Y20" s="250"/>
      <c r="Z20" s="204"/>
      <c r="AA20" s="204"/>
      <c r="AB20" s="250"/>
      <c r="AC20" s="204"/>
      <c r="AD20" s="32"/>
      <c r="AE20" s="32"/>
      <c r="AF20" s="32"/>
      <c r="AG20" s="5"/>
    </row>
    <row r="21" spans="2:33" ht="17.25" customHeight="1" x14ac:dyDescent="0.25">
      <c r="B21" s="3"/>
      <c r="C21" s="4"/>
      <c r="D21" s="93"/>
      <c r="E21" s="4"/>
      <c r="F21" s="566" t="s">
        <v>221</v>
      </c>
      <c r="G21" s="598"/>
      <c r="H21" s="598"/>
      <c r="I21" s="598"/>
      <c r="J21" s="234" t="s">
        <v>62</v>
      </c>
      <c r="K21" s="499"/>
      <c r="L21" s="204"/>
      <c r="M21" s="250" t="s">
        <v>62</v>
      </c>
      <c r="N21" s="499"/>
      <c r="O21" s="204"/>
      <c r="P21" s="250" t="s">
        <v>62</v>
      </c>
      <c r="Q21" s="499"/>
      <c r="R21" s="204"/>
      <c r="S21" s="250" t="s">
        <v>62</v>
      </c>
      <c r="T21" s="499"/>
      <c r="U21" s="204"/>
      <c r="V21" s="250" t="s">
        <v>62</v>
      </c>
      <c r="W21" s="499"/>
      <c r="X21" s="204"/>
      <c r="Y21" s="250" t="s">
        <v>62</v>
      </c>
      <c r="Z21" s="499"/>
      <c r="AA21" s="204"/>
      <c r="AB21" s="250" t="s">
        <v>62</v>
      </c>
      <c r="AC21" s="499"/>
      <c r="AD21" s="32"/>
      <c r="AE21" s="32" t="s">
        <v>62</v>
      </c>
      <c r="AF21" s="500">
        <f>AC21+Z21+W21+T21+Q21+N21+K21</f>
        <v>0</v>
      </c>
      <c r="AG21" s="5"/>
    </row>
    <row r="22" spans="2:33" ht="6" customHeight="1" x14ac:dyDescent="0.25">
      <c r="B22" s="3"/>
      <c r="C22" s="4"/>
      <c r="D22" s="93"/>
      <c r="E22" s="4"/>
      <c r="F22" s="4"/>
      <c r="G22" s="4"/>
      <c r="H22" s="4"/>
      <c r="I22" s="4"/>
      <c r="J22" s="234"/>
      <c r="K22" s="204"/>
      <c r="L22" s="204"/>
      <c r="M22" s="250"/>
      <c r="N22" s="204"/>
      <c r="O22" s="204"/>
      <c r="P22" s="250"/>
      <c r="Q22" s="204"/>
      <c r="R22" s="204"/>
      <c r="S22" s="250"/>
      <c r="T22" s="204"/>
      <c r="U22" s="204"/>
      <c r="V22" s="250"/>
      <c r="W22" s="204"/>
      <c r="X22" s="204"/>
      <c r="Y22" s="250"/>
      <c r="Z22" s="204"/>
      <c r="AA22" s="204"/>
      <c r="AB22" s="250"/>
      <c r="AC22" s="204"/>
      <c r="AD22" s="32"/>
      <c r="AE22" s="32"/>
      <c r="AF22" s="32"/>
      <c r="AG22" s="5"/>
    </row>
    <row r="23" spans="2:33" ht="12.75" customHeight="1" x14ac:dyDescent="0.25">
      <c r="B23" s="3"/>
      <c r="C23" s="4"/>
      <c r="D23" s="93" t="s">
        <v>84</v>
      </c>
      <c r="E23" s="4"/>
      <c r="F23" s="593" t="s">
        <v>256</v>
      </c>
      <c r="G23" s="593"/>
      <c r="H23" s="593"/>
      <c r="I23" s="15"/>
      <c r="J23" s="234"/>
      <c r="K23" s="204"/>
      <c r="L23" s="204"/>
      <c r="M23" s="250"/>
      <c r="N23" s="204"/>
      <c r="O23" s="204"/>
      <c r="P23" s="250"/>
      <c r="Q23" s="204"/>
      <c r="R23" s="204"/>
      <c r="S23" s="250"/>
      <c r="T23" s="204"/>
      <c r="U23" s="204"/>
      <c r="V23" s="250"/>
      <c r="W23" s="204"/>
      <c r="X23" s="204"/>
      <c r="Y23" s="250"/>
      <c r="Z23" s="204"/>
      <c r="AA23" s="204"/>
      <c r="AB23" s="250"/>
      <c r="AC23" s="204"/>
      <c r="AD23" s="32"/>
      <c r="AE23" s="32"/>
      <c r="AF23" s="32"/>
      <c r="AG23" s="5"/>
    </row>
    <row r="24" spans="2:33" ht="15.75" customHeight="1" x14ac:dyDescent="0.25">
      <c r="B24" s="3"/>
      <c r="C24" s="4"/>
      <c r="D24" s="42"/>
      <c r="E24" s="4"/>
      <c r="F24" s="559" t="s">
        <v>221</v>
      </c>
      <c r="G24" s="559"/>
      <c r="H24" s="559"/>
      <c r="I24" s="15"/>
      <c r="J24" s="234" t="s">
        <v>62</v>
      </c>
      <c r="K24" s="499"/>
      <c r="L24" s="204"/>
      <c r="M24" s="250" t="s">
        <v>62</v>
      </c>
      <c r="N24" s="499"/>
      <c r="O24" s="204"/>
      <c r="P24" s="250" t="s">
        <v>62</v>
      </c>
      <c r="Q24" s="499"/>
      <c r="R24" s="204"/>
      <c r="S24" s="250" t="s">
        <v>62</v>
      </c>
      <c r="T24" s="499"/>
      <c r="U24" s="204"/>
      <c r="V24" s="250" t="s">
        <v>62</v>
      </c>
      <c r="W24" s="499"/>
      <c r="X24" s="204"/>
      <c r="Y24" s="250" t="s">
        <v>62</v>
      </c>
      <c r="Z24" s="499"/>
      <c r="AA24" s="204"/>
      <c r="AB24" s="250" t="s">
        <v>62</v>
      </c>
      <c r="AC24" s="499"/>
      <c r="AD24" s="32"/>
      <c r="AE24" s="32" t="s">
        <v>62</v>
      </c>
      <c r="AF24" s="500">
        <f>AC24+Z24+W24+T24+Q24+N24+K24</f>
        <v>0</v>
      </c>
      <c r="AG24" s="5"/>
    </row>
    <row r="25" spans="2:33" ht="6.75" customHeight="1" x14ac:dyDescent="0.25">
      <c r="B25" s="3"/>
      <c r="C25" s="4"/>
      <c r="D25" s="93"/>
      <c r="E25" s="4"/>
      <c r="F25" s="4"/>
      <c r="G25" s="4"/>
      <c r="H25" s="4"/>
      <c r="I25" s="4"/>
      <c r="J25" s="32"/>
      <c r="K25" s="32"/>
      <c r="L25" s="32"/>
      <c r="M25" s="32"/>
      <c r="N25" s="32"/>
      <c r="O25" s="32"/>
      <c r="P25" s="32"/>
      <c r="Q25" s="32"/>
      <c r="R25" s="32"/>
      <c r="S25" s="32"/>
      <c r="T25" s="32"/>
      <c r="U25" s="32"/>
      <c r="V25" s="32"/>
      <c r="W25" s="32"/>
      <c r="X25" s="32"/>
      <c r="Y25" s="32"/>
      <c r="Z25" s="32"/>
      <c r="AA25" s="32"/>
      <c r="AB25" s="32"/>
      <c r="AC25" s="32"/>
      <c r="AD25" s="32"/>
      <c r="AE25" s="32"/>
      <c r="AF25" s="32"/>
      <c r="AG25" s="5"/>
    </row>
    <row r="26" spans="2:33" ht="16.5" customHeight="1" x14ac:dyDescent="0.25">
      <c r="B26" s="3"/>
      <c r="C26" s="4"/>
      <c r="D26" s="93" t="s">
        <v>116</v>
      </c>
      <c r="E26" s="4"/>
      <c r="F26" s="343" t="s">
        <v>771</v>
      </c>
      <c r="G26" s="14"/>
      <c r="H26" s="14"/>
      <c r="I26" s="14"/>
      <c r="J26" s="32" t="s">
        <v>62</v>
      </c>
      <c r="K26" s="500">
        <f>K15+K18+K21+K24</f>
        <v>0</v>
      </c>
      <c r="L26" s="32"/>
      <c r="M26" s="32" t="s">
        <v>62</v>
      </c>
      <c r="N26" s="500">
        <f>N15+N18+N21+N24</f>
        <v>0</v>
      </c>
      <c r="O26" s="32"/>
      <c r="P26" s="32" t="s">
        <v>62</v>
      </c>
      <c r="Q26" s="500">
        <f>Q15+Q18+Q21+Q24</f>
        <v>0</v>
      </c>
      <c r="R26" s="32"/>
      <c r="S26" s="32" t="s">
        <v>62</v>
      </c>
      <c r="T26" s="500">
        <f>T15+T18+T21+T24</f>
        <v>28</v>
      </c>
      <c r="U26" s="32"/>
      <c r="V26" s="32" t="s">
        <v>62</v>
      </c>
      <c r="W26" s="500">
        <f>W15+W18+W21+W24</f>
        <v>0</v>
      </c>
      <c r="X26" s="32"/>
      <c r="Y26" s="32" t="s">
        <v>62</v>
      </c>
      <c r="Z26" s="500">
        <f>Z15+Z18+Z21+Z24</f>
        <v>152</v>
      </c>
      <c r="AA26" s="32"/>
      <c r="AB26" s="32" t="s">
        <v>62</v>
      </c>
      <c r="AC26" s="500">
        <f>AC15+AC18+AC21+AC24</f>
        <v>0</v>
      </c>
      <c r="AD26" s="32"/>
      <c r="AE26" s="32" t="s">
        <v>62</v>
      </c>
      <c r="AF26" s="500">
        <f>AC26+Z26+W26+T26+Q26+N26+K26</f>
        <v>180</v>
      </c>
      <c r="AG26" s="5"/>
    </row>
    <row r="27" spans="2:33" ht="3" customHeight="1" x14ac:dyDescent="0.25">
      <c r="B27" s="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5"/>
    </row>
    <row r="28" spans="2:33" ht="3" customHeight="1" x14ac:dyDescent="0.25">
      <c r="B28" s="3"/>
      <c r="C28" s="4"/>
      <c r="D28" s="40"/>
      <c r="E28" s="705"/>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
    </row>
    <row r="29" spans="2:33" ht="36.75" customHeight="1" x14ac:dyDescent="0.25">
      <c r="B29" s="3"/>
      <c r="C29" s="4"/>
      <c r="D29" s="40">
        <v>1</v>
      </c>
      <c r="E29" s="649" t="s">
        <v>774</v>
      </c>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
    </row>
    <row r="30" spans="2:33" ht="14.25" customHeight="1" x14ac:dyDescent="0.25">
      <c r="B30" s="3"/>
      <c r="C30" s="4"/>
      <c r="D30" s="132">
        <v>2</v>
      </c>
      <c r="E30" s="97" t="s">
        <v>769</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5"/>
    </row>
    <row r="31" spans="2:33" ht="15" customHeight="1" x14ac:dyDescent="0.25">
      <c r="B31" s="3"/>
      <c r="C31" s="4"/>
      <c r="D31" s="4"/>
      <c r="E31" s="39"/>
      <c r="F31" s="39"/>
      <c r="G31" s="346" t="s">
        <v>555</v>
      </c>
      <c r="H31" s="47"/>
      <c r="I31" s="47"/>
      <c r="J31" s="47"/>
      <c r="K31" s="4"/>
      <c r="L31" s="4"/>
      <c r="M31" s="4"/>
      <c r="N31" s="4"/>
      <c r="O31" s="4"/>
      <c r="P31" s="4"/>
      <c r="Q31" s="4"/>
      <c r="R31" s="4"/>
      <c r="S31" s="4"/>
      <c r="T31" s="4"/>
      <c r="U31" s="4"/>
      <c r="V31" s="4"/>
      <c r="W31" s="4"/>
      <c r="X31" s="14"/>
      <c r="Y31" s="14"/>
      <c r="Z31" s="14"/>
      <c r="AA31" s="14"/>
      <c r="AB31" s="14"/>
      <c r="AC31" s="14"/>
      <c r="AD31" s="14"/>
      <c r="AE31" s="14"/>
      <c r="AF31" s="14"/>
      <c r="AG31" s="5"/>
    </row>
    <row r="32" spans="2:33" ht="52.5" customHeight="1" x14ac:dyDescent="0.25">
      <c r="B32" s="3"/>
      <c r="C32" s="4"/>
      <c r="D32" s="4"/>
      <c r="E32" s="39"/>
      <c r="F32" s="39"/>
      <c r="G32" s="614"/>
      <c r="H32" s="614"/>
      <c r="I32" s="614"/>
      <c r="J32" s="614"/>
      <c r="K32" s="614"/>
      <c r="L32" s="614"/>
      <c r="M32" s="614"/>
      <c r="N32" s="614"/>
      <c r="O32" s="614"/>
      <c r="P32" s="614"/>
      <c r="Q32" s="614"/>
      <c r="R32" s="614"/>
      <c r="S32" s="614"/>
      <c r="T32" s="614"/>
      <c r="U32" s="614"/>
      <c r="V32" s="614"/>
      <c r="W32" s="614"/>
      <c r="X32" s="14"/>
      <c r="Y32" s="14"/>
      <c r="Z32" s="14"/>
      <c r="AA32" s="14"/>
      <c r="AB32" s="14"/>
      <c r="AC32" s="14"/>
      <c r="AD32" s="14"/>
      <c r="AE32" s="14"/>
      <c r="AF32" s="14"/>
      <c r="AG32" s="5"/>
    </row>
    <row r="33" spans="2:33" ht="13.5" customHeight="1" x14ac:dyDescent="0.25">
      <c r="B33" s="8"/>
      <c r="C33" s="9"/>
      <c r="D33" s="9"/>
      <c r="E33" s="378"/>
      <c r="F33" s="378"/>
      <c r="G33" s="9"/>
      <c r="H33" s="370"/>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10"/>
    </row>
    <row r="34" spans="2:33" ht="12.75" customHeight="1" x14ac:dyDescent="0.25">
      <c r="D34" s="56"/>
      <c r="E34" s="25"/>
    </row>
    <row r="35" spans="2:33" ht="13.8" x14ac:dyDescent="0.25">
      <c r="B35" s="646" t="s">
        <v>266</v>
      </c>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8"/>
    </row>
    <row r="36" spans="2:33" ht="3.9" customHeight="1" x14ac:dyDescent="0.25">
      <c r="B36" s="63"/>
      <c r="C36" s="66"/>
      <c r="D36" s="64"/>
      <c r="E36" s="65"/>
      <c r="F36" s="66"/>
      <c r="G36" s="66"/>
      <c r="H36" s="66"/>
      <c r="I36" s="66"/>
      <c r="J36" s="66"/>
      <c r="K36" s="67"/>
      <c r="L36" s="63"/>
      <c r="M36" s="66"/>
      <c r="N36" s="66"/>
      <c r="O36" s="66"/>
      <c r="P36" s="66"/>
      <c r="Q36" s="66"/>
      <c r="R36" s="66"/>
      <c r="S36" s="67"/>
      <c r="T36" s="66"/>
      <c r="U36" s="66"/>
      <c r="V36" s="66"/>
      <c r="W36" s="66"/>
      <c r="X36" s="66"/>
      <c r="Y36" s="66"/>
      <c r="Z36" s="67"/>
      <c r="AA36" s="63"/>
      <c r="AB36" s="66"/>
      <c r="AC36" s="66"/>
      <c r="AD36" s="66"/>
      <c r="AE36" s="66"/>
      <c r="AF36" s="66"/>
      <c r="AG36" s="67"/>
    </row>
    <row r="37" spans="2:33" ht="13.5" customHeight="1" x14ac:dyDescent="0.25">
      <c r="B37" s="229"/>
      <c r="C37" s="390" t="s">
        <v>827</v>
      </c>
      <c r="J37" s="20"/>
      <c r="K37" s="21"/>
      <c r="L37" s="437"/>
      <c r="M37" s="201"/>
      <c r="N37" s="201"/>
      <c r="O37" s="201"/>
      <c r="P37" s="201"/>
      <c r="Q37" s="201"/>
      <c r="R37" s="81"/>
      <c r="S37" s="21"/>
      <c r="T37" s="20"/>
      <c r="U37" s="20"/>
      <c r="V37" s="20"/>
      <c r="W37" s="20"/>
      <c r="X37" s="20"/>
      <c r="Y37" s="433"/>
      <c r="Z37" s="434"/>
      <c r="AA37" s="108"/>
      <c r="AB37" s="70"/>
      <c r="AC37" s="70"/>
      <c r="AD37" s="70"/>
      <c r="AE37" s="70"/>
      <c r="AF37" s="70"/>
      <c r="AG37" s="177"/>
    </row>
    <row r="38" spans="2:33" ht="12.75" customHeight="1" x14ac:dyDescent="0.25">
      <c r="B38" s="124"/>
      <c r="C38" s="125" t="s">
        <v>520</v>
      </c>
      <c r="D38" s="74"/>
      <c r="E38" s="25"/>
      <c r="F38" s="25"/>
      <c r="G38" s="25"/>
      <c r="H38" s="25"/>
      <c r="I38" s="25"/>
      <c r="J38" s="20"/>
      <c r="K38" s="114"/>
      <c r="L38" s="443" t="s">
        <v>643</v>
      </c>
      <c r="M38" s="82"/>
      <c r="N38" s="57"/>
      <c r="O38" s="57"/>
      <c r="P38" s="57"/>
      <c r="Q38" s="57"/>
      <c r="R38" s="110"/>
      <c r="S38" s="75"/>
      <c r="T38" s="440" t="s">
        <v>501</v>
      </c>
      <c r="U38" s="178"/>
      <c r="V38" s="178"/>
      <c r="W38" s="178"/>
      <c r="X38" s="178"/>
      <c r="Y38" s="178"/>
      <c r="Z38" s="114"/>
      <c r="AA38" s="317" t="s">
        <v>522</v>
      </c>
      <c r="AC38" s="74"/>
      <c r="AD38" s="69"/>
      <c r="AE38" s="69"/>
      <c r="AF38" s="69"/>
      <c r="AG38" s="75"/>
    </row>
    <row r="39" spans="2:33" ht="11.1" customHeight="1" x14ac:dyDescent="0.25">
      <c r="B39" s="295"/>
      <c r="C39" s="321"/>
      <c r="D39" s="279" t="s">
        <v>267</v>
      </c>
      <c r="E39" s="298"/>
      <c r="F39" s="298"/>
      <c r="G39" s="298"/>
      <c r="H39" s="298"/>
      <c r="I39" s="298"/>
      <c r="J39" s="276"/>
      <c r="K39" s="304"/>
      <c r="L39" s="183" t="s">
        <v>630</v>
      </c>
      <c r="M39" s="78"/>
      <c r="O39" s="69"/>
      <c r="P39" s="69"/>
      <c r="Q39" s="69"/>
      <c r="R39" s="69"/>
      <c r="S39" s="75"/>
      <c r="T39" s="441" t="s">
        <v>631</v>
      </c>
      <c r="U39" s="69"/>
      <c r="V39" s="69"/>
      <c r="W39" s="69"/>
      <c r="X39" s="69"/>
      <c r="Y39" s="69"/>
      <c r="Z39" s="75"/>
      <c r="AG39" s="75"/>
    </row>
    <row r="40" spans="2:33" ht="11.1" customHeight="1" x14ac:dyDescent="0.25">
      <c r="B40" s="297"/>
      <c r="C40" s="384"/>
      <c r="D40" s="279" t="s">
        <v>632</v>
      </c>
      <c r="E40" s="296"/>
      <c r="F40" s="276"/>
      <c r="G40" s="296"/>
      <c r="H40" s="296"/>
      <c r="I40" s="296"/>
      <c r="J40" s="276"/>
      <c r="K40" s="304"/>
      <c r="S40" s="304"/>
      <c r="Z40" s="304"/>
      <c r="AA40" s="278" t="s">
        <v>630</v>
      </c>
      <c r="AC40" s="69"/>
      <c r="AD40" s="69"/>
      <c r="AE40" s="69"/>
      <c r="AF40" s="69"/>
      <c r="AG40" s="304"/>
    </row>
    <row r="41" spans="2:33" ht="11.1" customHeight="1" x14ac:dyDescent="0.25">
      <c r="B41" s="297"/>
      <c r="C41" s="384"/>
      <c r="D41" s="279" t="s">
        <v>633</v>
      </c>
      <c r="E41" s="296"/>
      <c r="F41" s="296"/>
      <c r="G41" s="296"/>
      <c r="H41" s="296"/>
      <c r="I41" s="296"/>
      <c r="J41" s="276"/>
      <c r="K41" s="304"/>
      <c r="L41" s="316" t="s">
        <v>465</v>
      </c>
      <c r="M41" s="298"/>
      <c r="O41" s="276"/>
      <c r="P41" s="276"/>
      <c r="Q41" s="276"/>
      <c r="R41" s="69"/>
      <c r="S41" s="304"/>
      <c r="T41" s="277" t="s">
        <v>309</v>
      </c>
      <c r="U41" s="276"/>
      <c r="V41" s="276"/>
      <c r="W41" s="276"/>
      <c r="X41" s="276"/>
      <c r="Y41" s="276"/>
      <c r="Z41" s="304"/>
      <c r="AA41" s="277" t="s">
        <v>337</v>
      </c>
      <c r="AB41" s="298"/>
      <c r="AD41" s="298"/>
      <c r="AE41" s="298"/>
      <c r="AF41" s="276"/>
      <c r="AG41" s="304"/>
    </row>
    <row r="42" spans="2:33" ht="11.1" customHeight="1" x14ac:dyDescent="0.25">
      <c r="B42" s="297"/>
      <c r="C42" s="384"/>
      <c r="D42" s="279" t="s">
        <v>634</v>
      </c>
      <c r="E42" s="275"/>
      <c r="F42" s="276"/>
      <c r="G42" s="276"/>
      <c r="H42" s="276"/>
      <c r="I42" s="276"/>
      <c r="J42" s="276"/>
      <c r="K42" s="304"/>
      <c r="L42" s="316" t="s">
        <v>466</v>
      </c>
      <c r="M42" s="298"/>
      <c r="O42" s="276"/>
      <c r="P42" s="276"/>
      <c r="Q42" s="276"/>
      <c r="R42" s="69"/>
      <c r="S42" s="304"/>
      <c r="T42" s="277" t="s">
        <v>310</v>
      </c>
      <c r="U42" s="276"/>
      <c r="V42" s="276"/>
      <c r="W42" s="276"/>
      <c r="X42" s="276"/>
      <c r="Y42" s="276"/>
      <c r="Z42" s="304"/>
      <c r="AA42" s="277" t="s">
        <v>338</v>
      </c>
      <c r="AB42" s="298"/>
      <c r="AD42" s="298"/>
      <c r="AE42" s="298"/>
      <c r="AF42" s="276"/>
      <c r="AG42" s="304"/>
    </row>
    <row r="43" spans="2:33" ht="11.1" customHeight="1" x14ac:dyDescent="0.25">
      <c r="B43" s="297"/>
      <c r="C43" s="384"/>
      <c r="D43" s="279" t="s">
        <v>635</v>
      </c>
      <c r="E43" s="275"/>
      <c r="F43" s="276"/>
      <c r="G43" s="276"/>
      <c r="H43" s="276"/>
      <c r="I43" s="276"/>
      <c r="J43" s="276"/>
      <c r="K43" s="304"/>
      <c r="L43" s="316" t="s">
        <v>291</v>
      </c>
      <c r="O43" s="276"/>
      <c r="P43" s="276"/>
      <c r="Q43" s="276"/>
      <c r="R43" s="69"/>
      <c r="S43" s="304"/>
      <c r="T43" s="277" t="s">
        <v>311</v>
      </c>
      <c r="U43" s="276"/>
      <c r="V43" s="276"/>
      <c r="W43" s="276"/>
      <c r="X43" s="276"/>
      <c r="Y43" s="276"/>
      <c r="Z43" s="304"/>
      <c r="AA43" s="277" t="s">
        <v>339</v>
      </c>
      <c r="AB43" s="298"/>
      <c r="AD43" s="276"/>
      <c r="AE43" s="276"/>
      <c r="AF43" s="276"/>
      <c r="AG43" s="304"/>
    </row>
    <row r="44" spans="2:33" ht="11.1" customHeight="1" x14ac:dyDescent="0.25">
      <c r="B44" s="297"/>
      <c r="C44" s="384"/>
      <c r="D44" s="279" t="s">
        <v>268</v>
      </c>
      <c r="E44" s="275"/>
      <c r="F44" s="276"/>
      <c r="G44" s="276"/>
      <c r="H44" s="276"/>
      <c r="I44" s="276"/>
      <c r="J44" s="276"/>
      <c r="K44" s="304"/>
      <c r="L44" s="279" t="s">
        <v>292</v>
      </c>
      <c r="O44" s="276"/>
      <c r="P44" s="276"/>
      <c r="Q44" s="276"/>
      <c r="R44" s="69"/>
      <c r="S44" s="304"/>
      <c r="T44" s="277" t="s">
        <v>312</v>
      </c>
      <c r="U44" s="276"/>
      <c r="V44" s="276"/>
      <c r="W44" s="276"/>
      <c r="X44" s="276"/>
      <c r="Y44" s="276"/>
      <c r="Z44" s="304"/>
      <c r="AA44" s="277" t="s">
        <v>340</v>
      </c>
      <c r="AD44" s="276"/>
      <c r="AE44" s="276"/>
      <c r="AF44" s="276"/>
      <c r="AG44" s="304"/>
    </row>
    <row r="45" spans="2:33" ht="11.1" customHeight="1" x14ac:dyDescent="0.25">
      <c r="B45" s="297"/>
      <c r="C45" s="384"/>
      <c r="D45" s="279" t="s">
        <v>269</v>
      </c>
      <c r="E45" s="275"/>
      <c r="F45" s="276"/>
      <c r="G45" s="276"/>
      <c r="H45" s="276"/>
      <c r="I45" s="276"/>
      <c r="J45" s="276"/>
      <c r="K45" s="304"/>
      <c r="L45" s="279" t="s">
        <v>293</v>
      </c>
      <c r="O45" s="276"/>
      <c r="P45" s="276"/>
      <c r="Q45" s="276"/>
      <c r="R45" s="69"/>
      <c r="S45" s="304"/>
      <c r="T45" s="277" t="s">
        <v>313</v>
      </c>
      <c r="U45" s="276"/>
      <c r="V45" s="276"/>
      <c r="W45" s="276"/>
      <c r="X45" s="276"/>
      <c r="Y45" s="276"/>
      <c r="Z45" s="304"/>
      <c r="AA45" s="277" t="s">
        <v>341</v>
      </c>
      <c r="AD45" s="276"/>
      <c r="AE45" s="276"/>
      <c r="AF45" s="276"/>
      <c r="AG45" s="304"/>
    </row>
    <row r="46" spans="2:33" ht="11.1" customHeight="1" x14ac:dyDescent="0.25">
      <c r="B46" s="297"/>
      <c r="C46" s="384"/>
      <c r="D46" s="279" t="s">
        <v>270</v>
      </c>
      <c r="E46" s="275"/>
      <c r="F46" s="276"/>
      <c r="G46" s="276"/>
      <c r="H46" s="276"/>
      <c r="I46" s="276"/>
      <c r="J46" s="276"/>
      <c r="K46" s="304"/>
      <c r="L46" s="279" t="s">
        <v>638</v>
      </c>
      <c r="O46" s="276"/>
      <c r="P46" s="276"/>
      <c r="Q46" s="276"/>
      <c r="R46" s="69"/>
      <c r="S46" s="304"/>
      <c r="T46" s="277" t="s">
        <v>314</v>
      </c>
      <c r="U46" s="276"/>
      <c r="V46" s="276"/>
      <c r="W46" s="276"/>
      <c r="X46" s="276"/>
      <c r="Y46" s="276"/>
      <c r="Z46" s="304"/>
      <c r="AA46" s="307" t="s">
        <v>525</v>
      </c>
      <c r="AD46" s="276"/>
      <c r="AE46" s="276"/>
      <c r="AF46" s="276"/>
      <c r="AG46" s="304"/>
    </row>
    <row r="47" spans="2:33" ht="11.1" customHeight="1" x14ac:dyDescent="0.25">
      <c r="B47" s="297"/>
      <c r="C47" s="384"/>
      <c r="D47" s="279" t="s">
        <v>271</v>
      </c>
      <c r="E47" s="275"/>
      <c r="F47" s="276"/>
      <c r="G47" s="276"/>
      <c r="H47" s="276"/>
      <c r="I47" s="276"/>
      <c r="J47" s="276"/>
      <c r="K47" s="304"/>
      <c r="L47" s="279" t="s">
        <v>639</v>
      </c>
      <c r="O47" s="276"/>
      <c r="P47" s="276"/>
      <c r="Q47" s="276"/>
      <c r="R47" s="69"/>
      <c r="S47" s="304"/>
      <c r="T47" s="277" t="s">
        <v>315</v>
      </c>
      <c r="U47" s="276"/>
      <c r="V47" s="276"/>
      <c r="W47" s="276"/>
      <c r="X47" s="276"/>
      <c r="Y47" s="276"/>
      <c r="Z47" s="304"/>
      <c r="AA47" s="277" t="s">
        <v>342</v>
      </c>
      <c r="AD47" s="276"/>
      <c r="AE47" s="276"/>
      <c r="AF47" s="276"/>
      <c r="AG47" s="304"/>
    </row>
    <row r="48" spans="2:33" ht="11.1" customHeight="1" x14ac:dyDescent="0.25">
      <c r="B48" s="297"/>
      <c r="C48" s="384"/>
      <c r="D48" s="279" t="s">
        <v>272</v>
      </c>
      <c r="E48" s="275"/>
      <c r="F48" s="276"/>
      <c r="G48" s="276"/>
      <c r="H48" s="276"/>
      <c r="I48" s="276"/>
      <c r="J48" s="276"/>
      <c r="K48" s="304"/>
      <c r="L48" s="279" t="s">
        <v>295</v>
      </c>
      <c r="O48" s="276"/>
      <c r="P48" s="276"/>
      <c r="Q48" s="276"/>
      <c r="R48" s="69"/>
      <c r="S48" s="304"/>
      <c r="T48" s="277" t="s">
        <v>316</v>
      </c>
      <c r="U48" s="276"/>
      <c r="V48" s="276"/>
      <c r="W48" s="276"/>
      <c r="X48" s="276"/>
      <c r="Y48" s="276"/>
      <c r="Z48" s="304"/>
      <c r="AA48" s="277" t="s">
        <v>502</v>
      </c>
      <c r="AD48" s="276"/>
      <c r="AE48" s="276"/>
      <c r="AF48" s="276"/>
      <c r="AG48" s="304"/>
    </row>
    <row r="49" spans="2:33" ht="11.1" customHeight="1" x14ac:dyDescent="0.25">
      <c r="B49" s="297"/>
      <c r="C49" s="384"/>
      <c r="D49" s="279" t="s">
        <v>273</v>
      </c>
      <c r="E49" s="275"/>
      <c r="F49" s="276"/>
      <c r="G49" s="276"/>
      <c r="H49" s="276"/>
      <c r="I49" s="276"/>
      <c r="J49" s="276"/>
      <c r="K49" s="304"/>
      <c r="L49" s="279" t="s">
        <v>294</v>
      </c>
      <c r="O49" s="276"/>
      <c r="P49" s="276"/>
      <c r="Q49" s="276"/>
      <c r="R49" s="69"/>
      <c r="S49" s="304"/>
      <c r="T49" s="277" t="s">
        <v>636</v>
      </c>
      <c r="U49" s="276"/>
      <c r="V49" s="276"/>
      <c r="W49" s="276"/>
      <c r="X49" s="276"/>
      <c r="Y49" s="276"/>
      <c r="Z49" s="304"/>
      <c r="AA49" s="277" t="s">
        <v>637</v>
      </c>
      <c r="AD49" s="276"/>
      <c r="AE49" s="276"/>
      <c r="AF49" s="276"/>
      <c r="AG49" s="304"/>
    </row>
    <row r="50" spans="2:33" ht="11.1" customHeight="1" x14ac:dyDescent="0.25">
      <c r="B50" s="297"/>
      <c r="C50" s="384"/>
      <c r="D50" s="279" t="s">
        <v>274</v>
      </c>
      <c r="E50" s="275"/>
      <c r="F50" s="276"/>
      <c r="G50" s="276"/>
      <c r="H50" s="276"/>
      <c r="I50" s="276"/>
      <c r="J50" s="276"/>
      <c r="K50" s="304"/>
      <c r="L50" s="279" t="s">
        <v>296</v>
      </c>
      <c r="O50" s="276"/>
      <c r="P50" s="276"/>
      <c r="Q50" s="276"/>
      <c r="R50" s="69"/>
      <c r="S50" s="304"/>
      <c r="T50" s="277" t="s">
        <v>317</v>
      </c>
      <c r="U50" s="276"/>
      <c r="V50" s="276"/>
      <c r="W50" s="276"/>
      <c r="X50" s="276"/>
      <c r="Y50" s="276"/>
      <c r="Z50" s="304"/>
      <c r="AA50" s="318" t="s">
        <v>503</v>
      </c>
      <c r="AD50" s="276"/>
      <c r="AE50" s="276"/>
      <c r="AF50" s="276"/>
      <c r="AG50" s="284"/>
    </row>
    <row r="51" spans="2:33" ht="10.5" customHeight="1" x14ac:dyDescent="0.25">
      <c r="B51" s="297"/>
      <c r="C51" s="384"/>
      <c r="D51" s="279" t="s">
        <v>275</v>
      </c>
      <c r="E51" s="275"/>
      <c r="F51" s="276"/>
      <c r="G51" s="276"/>
      <c r="H51" s="276"/>
      <c r="I51" s="276"/>
      <c r="J51" s="276"/>
      <c r="K51" s="304"/>
      <c r="L51" s="279" t="s">
        <v>297</v>
      </c>
      <c r="O51" s="276"/>
      <c r="P51" s="276"/>
      <c r="Q51" s="276"/>
      <c r="R51" s="69"/>
      <c r="S51" s="304"/>
      <c r="T51" s="277" t="s">
        <v>318</v>
      </c>
      <c r="U51" s="276"/>
      <c r="V51" s="276"/>
      <c r="W51" s="276"/>
      <c r="X51" s="276"/>
      <c r="Y51" s="276"/>
      <c r="Z51" s="304"/>
      <c r="AB51" s="22"/>
      <c r="AC51" s="22"/>
      <c r="AD51" s="22"/>
      <c r="AE51" s="22"/>
      <c r="AF51" s="22"/>
      <c r="AG51" s="284"/>
    </row>
    <row r="52" spans="2:33" ht="10.5" customHeight="1" x14ac:dyDescent="0.25">
      <c r="B52" s="297"/>
      <c r="C52" s="384"/>
      <c r="D52" s="279" t="s">
        <v>276</v>
      </c>
      <c r="E52" s="275"/>
      <c r="F52" s="276"/>
      <c r="G52" s="276"/>
      <c r="H52" s="276"/>
      <c r="I52" s="276"/>
      <c r="J52" s="276"/>
      <c r="K52" s="304"/>
      <c r="L52" s="279" t="s">
        <v>298</v>
      </c>
      <c r="O52" s="276"/>
      <c r="P52" s="276"/>
      <c r="Q52" s="276"/>
      <c r="R52" s="69"/>
      <c r="S52" s="304"/>
      <c r="T52" s="277" t="s">
        <v>319</v>
      </c>
      <c r="U52" s="305"/>
      <c r="V52" s="313"/>
      <c r="W52" s="276"/>
      <c r="X52" s="276"/>
      <c r="Y52" s="276"/>
      <c r="Z52" s="304"/>
      <c r="AA52" s="292" t="s">
        <v>526</v>
      </c>
      <c r="AB52" s="22"/>
      <c r="AC52" s="22"/>
      <c r="AD52" s="22"/>
      <c r="AE52" s="22"/>
      <c r="AF52" s="22"/>
      <c r="AG52" s="75"/>
    </row>
    <row r="53" spans="2:33" ht="11.1" customHeight="1" x14ac:dyDescent="0.25">
      <c r="B53" s="297"/>
      <c r="C53" s="384"/>
      <c r="D53" s="279" t="s">
        <v>277</v>
      </c>
      <c r="E53" s="275"/>
      <c r="F53" s="276"/>
      <c r="G53" s="276"/>
      <c r="H53" s="276"/>
      <c r="I53" s="276"/>
      <c r="J53" s="276"/>
      <c r="K53" s="304"/>
      <c r="L53" s="279" t="s">
        <v>299</v>
      </c>
      <c r="O53" s="276"/>
      <c r="P53" s="276"/>
      <c r="Q53" s="276"/>
      <c r="R53" s="69"/>
      <c r="S53" s="304"/>
      <c r="T53" s="277" t="s">
        <v>320</v>
      </c>
      <c r="U53" s="276"/>
      <c r="V53" s="276"/>
      <c r="W53" s="276"/>
      <c r="X53" s="276"/>
      <c r="Y53" s="276"/>
      <c r="Z53" s="304"/>
      <c r="AA53" s="277" t="s">
        <v>353</v>
      </c>
      <c r="AG53" s="75"/>
    </row>
    <row r="54" spans="2:33" ht="11.1" customHeight="1" x14ac:dyDescent="0.25">
      <c r="B54" s="297"/>
      <c r="C54" s="384"/>
      <c r="D54" s="279" t="s">
        <v>278</v>
      </c>
      <c r="E54" s="275"/>
      <c r="F54" s="276"/>
      <c r="G54" s="276"/>
      <c r="H54" s="276"/>
      <c r="I54" s="276"/>
      <c r="J54" s="296"/>
      <c r="K54" s="311"/>
      <c r="L54" s="279" t="s">
        <v>641</v>
      </c>
      <c r="O54" s="276"/>
      <c r="P54" s="276"/>
      <c r="Q54" s="276"/>
      <c r="R54" s="69"/>
      <c r="S54" s="304"/>
      <c r="T54" s="277" t="s">
        <v>321</v>
      </c>
      <c r="U54" s="276"/>
      <c r="V54" s="276"/>
      <c r="W54" s="276"/>
      <c r="X54" s="276"/>
      <c r="Y54" s="276"/>
      <c r="Z54" s="304"/>
      <c r="AA54" s="307" t="s">
        <v>354</v>
      </c>
      <c r="AG54" s="304"/>
    </row>
    <row r="55" spans="2:33" ht="11.1" customHeight="1" x14ac:dyDescent="0.25">
      <c r="B55" s="295"/>
      <c r="C55" s="321"/>
      <c r="D55" s="279" t="s">
        <v>279</v>
      </c>
      <c r="E55" s="275"/>
      <c r="F55" s="276"/>
      <c r="G55" s="276"/>
      <c r="H55" s="276"/>
      <c r="I55" s="276"/>
      <c r="J55" s="296"/>
      <c r="K55" s="311"/>
      <c r="L55" s="279" t="s">
        <v>644</v>
      </c>
      <c r="O55" s="276"/>
      <c r="P55" s="276"/>
      <c r="Q55" s="276"/>
      <c r="R55" s="69"/>
      <c r="S55" s="304"/>
      <c r="T55" s="277" t="s">
        <v>322</v>
      </c>
      <c r="U55" s="276"/>
      <c r="V55" s="276"/>
      <c r="W55" s="276"/>
      <c r="X55" s="276"/>
      <c r="Y55" s="276"/>
      <c r="Z55" s="304"/>
      <c r="AA55" s="277" t="s">
        <v>349</v>
      </c>
      <c r="AB55" s="276"/>
      <c r="AD55" s="276"/>
      <c r="AE55" s="276"/>
      <c r="AF55" s="276"/>
      <c r="AG55" s="304"/>
    </row>
    <row r="56" spans="2:33" ht="11.1" customHeight="1" x14ac:dyDescent="0.25">
      <c r="B56" s="295"/>
      <c r="C56" s="321"/>
      <c r="D56" s="279" t="s">
        <v>280</v>
      </c>
      <c r="E56" s="275"/>
      <c r="F56" s="276"/>
      <c r="G56" s="276"/>
      <c r="H56" s="276"/>
      <c r="I56" s="276"/>
      <c r="J56" s="276"/>
      <c r="K56" s="304"/>
      <c r="L56" s="277" t="s">
        <v>640</v>
      </c>
      <c r="O56" s="276"/>
      <c r="P56" s="276"/>
      <c r="Q56" s="276"/>
      <c r="R56" s="69"/>
      <c r="S56" s="304"/>
      <c r="T56" s="277" t="s">
        <v>323</v>
      </c>
      <c r="U56" s="276"/>
      <c r="V56" s="276"/>
      <c r="W56" s="276"/>
      <c r="X56" s="276"/>
      <c r="Y56" s="276"/>
      <c r="Z56" s="304"/>
      <c r="AA56" s="307" t="s">
        <v>350</v>
      </c>
      <c r="AB56" s="276"/>
      <c r="AD56" s="276"/>
      <c r="AE56" s="276"/>
      <c r="AF56" s="276"/>
      <c r="AG56" s="304"/>
    </row>
    <row r="57" spans="2:33" s="298" customFormat="1" ht="10.5" customHeight="1" x14ac:dyDescent="0.25">
      <c r="B57" s="297"/>
      <c r="C57" s="384"/>
      <c r="E57" s="296"/>
      <c r="F57" s="296"/>
      <c r="G57" s="296"/>
      <c r="H57" s="296"/>
      <c r="I57" s="296"/>
      <c r="J57" s="276"/>
      <c r="K57" s="304"/>
      <c r="L57" s="279" t="s">
        <v>300</v>
      </c>
      <c r="M57"/>
      <c r="N57"/>
      <c r="O57" s="276"/>
      <c r="P57" s="276"/>
      <c r="Q57" s="276"/>
      <c r="R57" s="69"/>
      <c r="S57" s="304"/>
      <c r="T57" s="277" t="s">
        <v>324</v>
      </c>
      <c r="U57" s="276"/>
      <c r="V57" s="276"/>
      <c r="W57" s="276"/>
      <c r="X57" s="276"/>
      <c r="Y57" s="276"/>
      <c r="Z57" s="304"/>
      <c r="AA57" s="277" t="s">
        <v>343</v>
      </c>
      <c r="AB57" s="276"/>
      <c r="AC57"/>
      <c r="AD57" s="276"/>
      <c r="AE57" s="276"/>
      <c r="AF57" s="276"/>
      <c r="AG57" s="304"/>
    </row>
    <row r="58" spans="2:33" ht="12" customHeight="1" x14ac:dyDescent="0.25">
      <c r="B58" s="124"/>
      <c r="C58" s="125" t="s">
        <v>521</v>
      </c>
      <c r="D58" s="74"/>
      <c r="E58" s="20"/>
      <c r="F58" s="20"/>
      <c r="G58" s="20"/>
      <c r="H58" s="20"/>
      <c r="I58" s="20"/>
      <c r="J58" s="69"/>
      <c r="K58" s="75"/>
      <c r="L58" s="279" t="s">
        <v>642</v>
      </c>
      <c r="M58" s="298"/>
      <c r="N58" s="298"/>
      <c r="O58" s="276"/>
      <c r="P58" s="276"/>
      <c r="Q58" s="276"/>
      <c r="R58" s="276"/>
      <c r="S58" s="304"/>
      <c r="T58" s="277" t="s">
        <v>325</v>
      </c>
      <c r="U58" s="276"/>
      <c r="V58" s="276"/>
      <c r="W58" s="276"/>
      <c r="X58" s="276"/>
      <c r="Y58" s="276"/>
      <c r="Z58" s="304"/>
      <c r="AA58" s="277" t="s">
        <v>351</v>
      </c>
      <c r="AB58" s="276"/>
      <c r="AC58" s="298"/>
      <c r="AD58" s="276"/>
      <c r="AE58" s="276"/>
      <c r="AF58" s="276"/>
      <c r="AG58" s="304"/>
    </row>
    <row r="59" spans="2:33" s="298" customFormat="1" ht="10.5" customHeight="1" x14ac:dyDescent="0.25">
      <c r="B59" s="297"/>
      <c r="C59" s="384"/>
      <c r="D59" s="279" t="s">
        <v>281</v>
      </c>
      <c r="E59" s="279"/>
      <c r="F59" s="276"/>
      <c r="G59" s="276"/>
      <c r="H59" s="276"/>
      <c r="I59" s="276"/>
      <c r="J59" s="276"/>
      <c r="K59" s="304"/>
      <c r="L59" s="279" t="s">
        <v>301</v>
      </c>
      <c r="M59"/>
      <c r="N59"/>
      <c r="O59" s="276"/>
      <c r="P59" s="276"/>
      <c r="Q59" s="276"/>
      <c r="R59" s="69"/>
      <c r="S59" s="304"/>
      <c r="T59" s="277" t="s">
        <v>326</v>
      </c>
      <c r="U59" s="276"/>
      <c r="V59" s="276"/>
      <c r="W59" s="276"/>
      <c r="X59" s="276"/>
      <c r="Y59" s="276"/>
      <c r="Z59" s="304"/>
      <c r="AA59" s="307" t="s">
        <v>352</v>
      </c>
      <c r="AB59" s="276"/>
      <c r="AC59"/>
      <c r="AD59" s="276"/>
      <c r="AE59" s="276"/>
      <c r="AF59" s="276"/>
      <c r="AG59" s="304"/>
    </row>
    <row r="60" spans="2:33" s="298" customFormat="1" ht="10.5" customHeight="1" x14ac:dyDescent="0.2">
      <c r="B60" s="297"/>
      <c r="C60" s="384"/>
      <c r="D60" s="279" t="s">
        <v>282</v>
      </c>
      <c r="E60" s="279"/>
      <c r="F60" s="276"/>
      <c r="G60" s="276"/>
      <c r="H60" s="276"/>
      <c r="I60" s="276"/>
      <c r="J60" s="276"/>
      <c r="K60" s="304"/>
      <c r="L60" s="279" t="s">
        <v>302</v>
      </c>
      <c r="O60" s="276"/>
      <c r="P60" s="276"/>
      <c r="Q60" s="276"/>
      <c r="R60" s="276"/>
      <c r="S60" s="304"/>
      <c r="T60" s="277" t="s">
        <v>327</v>
      </c>
      <c r="U60" s="276"/>
      <c r="V60" s="276"/>
      <c r="W60" s="276"/>
      <c r="X60" s="276"/>
      <c r="Y60" s="276"/>
      <c r="Z60" s="304"/>
      <c r="AA60" s="309" t="s">
        <v>527</v>
      </c>
      <c r="AB60" s="276"/>
      <c r="AD60" s="276"/>
      <c r="AE60" s="276"/>
      <c r="AF60" s="276"/>
      <c r="AG60" s="304"/>
    </row>
    <row r="61" spans="2:33" s="298" customFormat="1" ht="10.5" customHeight="1" x14ac:dyDescent="0.2">
      <c r="B61" s="297"/>
      <c r="C61" s="384"/>
      <c r="D61" s="279" t="s">
        <v>283</v>
      </c>
      <c r="E61" s="279"/>
      <c r="F61" s="276"/>
      <c r="G61" s="276"/>
      <c r="H61" s="276"/>
      <c r="I61" s="276"/>
      <c r="J61" s="276"/>
      <c r="K61" s="304"/>
      <c r="L61" s="279" t="s">
        <v>303</v>
      </c>
      <c r="N61" s="288"/>
      <c r="O61" s="276"/>
      <c r="P61" s="276"/>
      <c r="Q61" s="276"/>
      <c r="R61" s="276"/>
      <c r="S61" s="304"/>
      <c r="T61" s="277" t="s">
        <v>328</v>
      </c>
      <c r="U61" s="276"/>
      <c r="V61" s="276"/>
      <c r="W61" s="276"/>
      <c r="X61" s="276"/>
      <c r="Y61" s="276"/>
      <c r="Z61" s="304"/>
      <c r="AA61" s="320" t="s">
        <v>528</v>
      </c>
      <c r="AB61" s="276"/>
      <c r="AD61" s="276"/>
      <c r="AE61" s="276"/>
      <c r="AF61" s="276"/>
      <c r="AG61" s="302"/>
    </row>
    <row r="62" spans="2:33" ht="11.1" customHeight="1" x14ac:dyDescent="0.25">
      <c r="B62" s="297"/>
      <c r="C62" s="384"/>
      <c r="D62" s="279" t="s">
        <v>284</v>
      </c>
      <c r="E62" s="279"/>
      <c r="F62" s="276"/>
      <c r="G62" s="276"/>
      <c r="H62" s="276"/>
      <c r="I62" s="276"/>
      <c r="J62" s="276"/>
      <c r="K62" s="75"/>
      <c r="L62" s="298"/>
      <c r="M62" s="298"/>
      <c r="N62" s="298"/>
      <c r="O62" s="276"/>
      <c r="P62" s="276"/>
      <c r="Q62" s="276"/>
      <c r="R62" s="276"/>
      <c r="S62" s="304"/>
      <c r="T62" s="277" t="s">
        <v>329</v>
      </c>
      <c r="U62" s="276"/>
      <c r="V62" s="276"/>
      <c r="W62" s="276"/>
      <c r="X62" s="276"/>
      <c r="Y62" s="276"/>
      <c r="Z62" s="304"/>
      <c r="AA62" s="277" t="s">
        <v>344</v>
      </c>
      <c r="AB62" s="276"/>
      <c r="AC62" s="319"/>
      <c r="AD62" s="319"/>
      <c r="AE62" s="319"/>
      <c r="AF62" s="319"/>
      <c r="AG62" s="302"/>
    </row>
    <row r="63" spans="2:33" ht="10.5" customHeight="1" x14ac:dyDescent="0.25">
      <c r="B63" s="312"/>
      <c r="C63" s="395"/>
      <c r="D63" s="279" t="s">
        <v>285</v>
      </c>
      <c r="E63" s="279"/>
      <c r="F63" s="276"/>
      <c r="G63" s="276"/>
      <c r="H63" s="276"/>
      <c r="I63" s="276"/>
      <c r="J63" s="276"/>
      <c r="K63" s="75"/>
      <c r="L63" s="72" t="s">
        <v>645</v>
      </c>
      <c r="O63" s="276"/>
      <c r="P63" s="276"/>
      <c r="Q63" s="276"/>
      <c r="R63" s="69"/>
      <c r="S63" s="304"/>
      <c r="T63" s="277" t="s">
        <v>330</v>
      </c>
      <c r="U63" s="276"/>
      <c r="V63" s="276"/>
      <c r="W63" s="276"/>
      <c r="X63" s="276"/>
      <c r="Y63" s="276"/>
      <c r="Z63" s="304"/>
      <c r="AA63" s="277" t="s">
        <v>345</v>
      </c>
      <c r="AB63" s="276"/>
      <c r="AC63" s="319"/>
      <c r="AD63" s="319"/>
      <c r="AE63" s="319"/>
      <c r="AF63" s="319"/>
      <c r="AG63" s="304"/>
    </row>
    <row r="64" spans="2:33" ht="11.1" customHeight="1" x14ac:dyDescent="0.25">
      <c r="B64" s="299"/>
      <c r="C64" s="276"/>
      <c r="D64" s="279" t="s">
        <v>286</v>
      </c>
      <c r="E64" s="279"/>
      <c r="F64" s="276"/>
      <c r="G64" s="276"/>
      <c r="H64" s="276"/>
      <c r="I64" s="276"/>
      <c r="J64" s="276"/>
      <c r="K64" s="75"/>
      <c r="L64" s="279" t="s">
        <v>304</v>
      </c>
      <c r="O64" s="298"/>
      <c r="P64" s="298"/>
      <c r="Q64" s="298"/>
      <c r="R64" s="69"/>
      <c r="S64" s="304"/>
      <c r="T64" s="277" t="s">
        <v>331</v>
      </c>
      <c r="U64" s="276"/>
      <c r="V64" s="276"/>
      <c r="W64" s="276"/>
      <c r="X64" s="276"/>
      <c r="Y64" s="276"/>
      <c r="Z64" s="304"/>
      <c r="AA64" s="277" t="s">
        <v>346</v>
      </c>
      <c r="AB64" s="276"/>
      <c r="AD64" s="276"/>
      <c r="AE64" s="276"/>
      <c r="AF64" s="276"/>
      <c r="AG64" s="304"/>
    </row>
    <row r="65" spans="2:33" ht="11.1" customHeight="1" x14ac:dyDescent="0.25">
      <c r="B65" s="299"/>
      <c r="C65" s="276"/>
      <c r="D65" s="279" t="s">
        <v>287</v>
      </c>
      <c r="E65" s="279"/>
      <c r="F65" s="276"/>
      <c r="G65" s="276"/>
      <c r="H65" s="276"/>
      <c r="I65" s="276"/>
      <c r="J65" s="276"/>
      <c r="K65" s="75"/>
      <c r="L65" s="279" t="s">
        <v>305</v>
      </c>
      <c r="R65" s="69"/>
      <c r="S65" s="304"/>
      <c r="T65" s="277" t="s">
        <v>332</v>
      </c>
      <c r="U65" s="276"/>
      <c r="V65" s="276"/>
      <c r="W65" s="276"/>
      <c r="X65" s="276"/>
      <c r="Y65" s="276"/>
      <c r="Z65" s="314"/>
      <c r="AA65" s="277" t="s">
        <v>347</v>
      </c>
      <c r="AB65" s="313"/>
      <c r="AD65" s="276"/>
      <c r="AE65" s="276"/>
      <c r="AF65" s="276"/>
      <c r="AG65" s="304"/>
    </row>
    <row r="66" spans="2:33" ht="11.1" customHeight="1" x14ac:dyDescent="0.25">
      <c r="B66" s="299"/>
      <c r="C66" s="276"/>
      <c r="D66" s="279" t="s">
        <v>288</v>
      </c>
      <c r="E66" s="279"/>
      <c r="F66" s="276"/>
      <c r="G66" s="276"/>
      <c r="H66" s="276"/>
      <c r="I66" s="276"/>
      <c r="J66" s="276"/>
      <c r="K66" s="114"/>
      <c r="L66" s="279" t="s">
        <v>306</v>
      </c>
      <c r="N66" s="74"/>
      <c r="O66" s="69"/>
      <c r="P66" s="69"/>
      <c r="Q66" s="69"/>
      <c r="R66" s="69"/>
      <c r="S66" s="304"/>
      <c r="T66" s="277" t="s">
        <v>333</v>
      </c>
      <c r="U66" s="305"/>
      <c r="V66" s="313"/>
      <c r="W66" s="276"/>
      <c r="X66" s="276"/>
      <c r="Y66" s="276"/>
      <c r="Z66" s="304"/>
      <c r="AA66" s="277" t="s">
        <v>348</v>
      </c>
      <c r="AB66" s="276"/>
      <c r="AD66" s="276"/>
      <c r="AE66" s="276"/>
      <c r="AF66" s="276"/>
      <c r="AG66" s="304"/>
    </row>
    <row r="67" spans="2:33" ht="11.1" customHeight="1" x14ac:dyDescent="0.25">
      <c r="B67" s="299"/>
      <c r="C67" s="276"/>
      <c r="D67" s="279" t="s">
        <v>289</v>
      </c>
      <c r="E67" s="279"/>
      <c r="F67" s="276"/>
      <c r="G67" s="276"/>
      <c r="H67" s="276"/>
      <c r="I67" s="276"/>
      <c r="J67" s="276"/>
      <c r="K67" s="75"/>
      <c r="L67" s="279" t="s">
        <v>307</v>
      </c>
      <c r="M67" s="275"/>
      <c r="O67" s="276"/>
      <c r="P67" s="276"/>
      <c r="Q67" s="276"/>
      <c r="R67" s="69"/>
      <c r="S67" s="304"/>
      <c r="T67" s="277" t="s">
        <v>334</v>
      </c>
      <c r="U67" s="276"/>
      <c r="V67" s="276"/>
      <c r="W67" s="276"/>
      <c r="X67" s="276"/>
      <c r="Y67" s="276"/>
      <c r="Z67" s="304"/>
      <c r="AA67" s="277" t="s">
        <v>646</v>
      </c>
      <c r="AB67" s="276"/>
      <c r="AD67" s="276"/>
      <c r="AE67" s="276"/>
      <c r="AF67" s="276"/>
      <c r="AG67" s="304"/>
    </row>
    <row r="68" spans="2:33" ht="11.1" customHeight="1" x14ac:dyDescent="0.25">
      <c r="B68" s="299"/>
      <c r="C68" s="276"/>
      <c r="D68" s="279" t="s">
        <v>290</v>
      </c>
      <c r="E68" s="279"/>
      <c r="F68" s="276"/>
      <c r="G68" s="276"/>
      <c r="H68" s="276"/>
      <c r="I68" s="276"/>
      <c r="J68" s="276"/>
      <c r="K68" s="75"/>
      <c r="L68" s="279" t="s">
        <v>308</v>
      </c>
      <c r="M68" s="276"/>
      <c r="O68" s="276"/>
      <c r="P68" s="276"/>
      <c r="Q68" s="276"/>
      <c r="R68" s="69"/>
      <c r="S68" s="304"/>
      <c r="T68" s="277" t="s">
        <v>523</v>
      </c>
      <c r="U68" s="276"/>
      <c r="V68" s="276"/>
      <c r="W68" s="276"/>
      <c r="X68" s="276"/>
      <c r="Y68" s="276"/>
      <c r="Z68" s="304"/>
      <c r="AA68" s="307" t="s">
        <v>647</v>
      </c>
      <c r="AB68" s="315"/>
      <c r="AD68" s="276"/>
      <c r="AE68" s="276"/>
      <c r="AF68" s="276"/>
      <c r="AG68" s="304"/>
    </row>
    <row r="69" spans="2:33" ht="11.1" customHeight="1" x14ac:dyDescent="0.25">
      <c r="B69" s="299"/>
      <c r="C69" s="276"/>
      <c r="D69" s="279"/>
      <c r="E69" s="279"/>
      <c r="F69" s="276"/>
      <c r="G69" s="276"/>
      <c r="H69" s="276"/>
      <c r="I69" s="276"/>
      <c r="J69" s="276"/>
      <c r="K69" s="75"/>
      <c r="M69" s="276"/>
      <c r="O69" s="276"/>
      <c r="P69" s="276"/>
      <c r="Q69" s="276"/>
      <c r="R69" s="69"/>
      <c r="S69" s="304"/>
      <c r="T69" s="307" t="s">
        <v>524</v>
      </c>
      <c r="U69" s="276"/>
      <c r="V69" s="276"/>
      <c r="W69" s="276"/>
      <c r="X69" s="276"/>
      <c r="Y69" s="276"/>
      <c r="Z69" s="304"/>
      <c r="AA69" s="307" t="s">
        <v>648</v>
      </c>
      <c r="AB69" s="276"/>
      <c r="AD69" s="276"/>
      <c r="AE69" s="276"/>
      <c r="AF69" s="276"/>
      <c r="AG69" s="304"/>
    </row>
    <row r="70" spans="2:33" ht="11.1" customHeight="1" x14ac:dyDescent="0.25">
      <c r="B70" s="299"/>
      <c r="C70" s="276"/>
      <c r="D70" s="279"/>
      <c r="E70" s="279"/>
      <c r="F70" s="276"/>
      <c r="G70" s="276"/>
      <c r="H70" s="276"/>
      <c r="I70" s="276"/>
      <c r="J70" s="276"/>
      <c r="K70" s="75"/>
      <c r="M70" s="276"/>
      <c r="O70" s="276"/>
      <c r="P70" s="276"/>
      <c r="Q70" s="276"/>
      <c r="R70" s="69"/>
      <c r="S70" s="304"/>
      <c r="T70" s="277" t="s">
        <v>335</v>
      </c>
      <c r="U70" s="276"/>
      <c r="V70" s="276"/>
      <c r="W70" s="276"/>
      <c r="X70" s="276"/>
      <c r="Y70" s="276"/>
      <c r="Z70" s="304"/>
      <c r="AA70" s="277" t="s">
        <v>649</v>
      </c>
      <c r="AB70" s="276"/>
      <c r="AD70" s="276"/>
      <c r="AE70" s="276"/>
      <c r="AF70" s="276"/>
      <c r="AG70" s="304"/>
    </row>
    <row r="71" spans="2:33" ht="11.1" customHeight="1" x14ac:dyDescent="0.25">
      <c r="B71" s="299"/>
      <c r="C71" s="276"/>
      <c r="D71" s="316"/>
      <c r="E71" s="279"/>
      <c r="F71" s="276"/>
      <c r="G71" s="276"/>
      <c r="H71" s="276"/>
      <c r="I71" s="276"/>
      <c r="J71" s="276"/>
      <c r="K71" s="75"/>
      <c r="M71" s="313"/>
      <c r="O71" s="276"/>
      <c r="P71" s="276"/>
      <c r="Q71" s="276"/>
      <c r="R71" s="85"/>
      <c r="S71" s="442"/>
      <c r="T71" s="277" t="s">
        <v>336</v>
      </c>
      <c r="U71" s="276"/>
      <c r="V71" s="276"/>
      <c r="W71" s="276"/>
      <c r="X71" s="276"/>
      <c r="Y71" s="276"/>
      <c r="Z71" s="304"/>
      <c r="AB71" s="276"/>
      <c r="AD71" s="276"/>
      <c r="AE71" s="276"/>
      <c r="AF71" s="276"/>
      <c r="AG71" s="304"/>
    </row>
    <row r="72" spans="2:33" ht="12" customHeight="1" x14ac:dyDescent="0.25">
      <c r="B72" s="701" t="s">
        <v>777</v>
      </c>
      <c r="C72" s="702"/>
      <c r="D72" s="703"/>
      <c r="E72" s="703"/>
      <c r="F72" s="703"/>
      <c r="G72" s="703"/>
      <c r="H72" s="703"/>
      <c r="I72" s="703"/>
      <c r="J72" s="703"/>
      <c r="K72" s="703"/>
      <c r="L72" s="703"/>
      <c r="M72" s="703"/>
      <c r="N72" s="703"/>
      <c r="O72" s="703"/>
      <c r="P72" s="703"/>
      <c r="Q72" s="703"/>
      <c r="R72" s="703"/>
      <c r="S72" s="703"/>
      <c r="T72" s="703"/>
      <c r="U72" s="703"/>
      <c r="V72" s="703"/>
      <c r="W72" s="703"/>
      <c r="X72" s="703"/>
      <c r="Y72" s="703"/>
      <c r="Z72" s="703"/>
      <c r="AA72" s="703"/>
      <c r="AB72" s="703"/>
      <c r="AC72" s="703"/>
      <c r="AD72" s="703"/>
      <c r="AE72" s="703"/>
      <c r="AF72" s="703"/>
      <c r="AG72" s="704"/>
    </row>
    <row r="73" spans="2:33" ht="14.25" customHeight="1" x14ac:dyDescent="0.25">
      <c r="K73" s="69"/>
      <c r="L73" s="69"/>
      <c r="M73" s="700"/>
      <c r="N73" s="700"/>
      <c r="O73" s="700"/>
      <c r="P73" s="700"/>
      <c r="Q73" s="700"/>
      <c r="R73" s="700"/>
      <c r="S73" s="700"/>
      <c r="T73" s="700"/>
      <c r="U73" s="700"/>
      <c r="V73" s="700"/>
      <c r="W73" s="700"/>
      <c r="X73" s="111"/>
      <c r="Y73" s="111"/>
    </row>
  </sheetData>
  <sheetProtection selectLockedCells="1"/>
  <mergeCells count="36">
    <mergeCell ref="F20:I20"/>
    <mergeCell ref="F18:I18"/>
    <mergeCell ref="S10:T10"/>
    <mergeCell ref="V11:W11"/>
    <mergeCell ref="J11:K11"/>
    <mergeCell ref="P11:Q11"/>
    <mergeCell ref="M73:W73"/>
    <mergeCell ref="B72:AG72"/>
    <mergeCell ref="F23:H23"/>
    <mergeCell ref="F24:H24"/>
    <mergeCell ref="M11:N11"/>
    <mergeCell ref="F15:I15"/>
    <mergeCell ref="G32:W32"/>
    <mergeCell ref="B35:AG35"/>
    <mergeCell ref="E29:AF29"/>
    <mergeCell ref="E28:AF28"/>
    <mergeCell ref="F21:I21"/>
    <mergeCell ref="F17:I17"/>
    <mergeCell ref="F14:I14"/>
    <mergeCell ref="Y11:Z11"/>
    <mergeCell ref="AB11:AC11"/>
    <mergeCell ref="J13:AF13"/>
    <mergeCell ref="AE11:AF11"/>
    <mergeCell ref="S11:T11"/>
    <mergeCell ref="H3:AF3"/>
    <mergeCell ref="J9:K9"/>
    <mergeCell ref="M9:N9"/>
    <mergeCell ref="P9:Q9"/>
    <mergeCell ref="H5:Z5"/>
    <mergeCell ref="H6:Z6"/>
    <mergeCell ref="S9:T9"/>
    <mergeCell ref="J8:AD8"/>
    <mergeCell ref="AE9:AF9"/>
    <mergeCell ref="Y9:Z9"/>
    <mergeCell ref="V9:W9"/>
    <mergeCell ref="AB9:AC9"/>
  </mergeCells>
  <phoneticPr fontId="2" type="noConversion"/>
  <printOptions horizontalCentered="1"/>
  <pageMargins left="0.25" right="0.25" top="0.5" bottom="0.5" header="0.25" footer="0.25"/>
  <pageSetup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3"/>
  <sheetViews>
    <sheetView showGridLines="0" zoomScaleNormal="100" workbookViewId="0">
      <selection activeCell="K31" sqref="K31"/>
    </sheetView>
  </sheetViews>
  <sheetFormatPr defaultRowHeight="13.2" x14ac:dyDescent="0.25"/>
  <cols>
    <col min="1" max="1" width="1.33203125" customWidth="1"/>
    <col min="2" max="2" width="1.44140625" customWidth="1"/>
    <col min="3" max="3" width="2.88671875" customWidth="1"/>
    <col min="4" max="4" width="2" customWidth="1"/>
    <col min="5" max="5" width="0.44140625" customWidth="1"/>
    <col min="6" max="6" width="2.109375" customWidth="1"/>
    <col min="7" max="7" width="6.88671875" customWidth="1"/>
    <col min="8" max="8" width="5.33203125" customWidth="1"/>
    <col min="9" max="9" width="3.5546875" customWidth="1"/>
    <col min="10" max="10" width="1.6640625" customWidth="1"/>
    <col min="11" max="11" width="10.109375" customWidth="1"/>
    <col min="12" max="12" width="0.88671875" customWidth="1"/>
    <col min="13" max="13" width="1.6640625" customWidth="1"/>
    <col min="14" max="14" width="10.109375" customWidth="1"/>
    <col min="15" max="15" width="0.88671875" customWidth="1"/>
    <col min="16" max="16" width="1.6640625" customWidth="1"/>
    <col min="17" max="17" width="10.109375" customWidth="1"/>
    <col min="18" max="18" width="0.88671875" customWidth="1"/>
    <col min="19" max="19" width="1.6640625" customWidth="1"/>
    <col min="20" max="20" width="10.109375" customWidth="1"/>
    <col min="21" max="21" width="0.88671875" customWidth="1"/>
    <col min="22" max="22" width="1.6640625" customWidth="1"/>
    <col min="23" max="23" width="10.109375" customWidth="1"/>
    <col min="24" max="24" width="0.88671875" customWidth="1"/>
    <col min="25" max="25" width="1.6640625" customWidth="1"/>
    <col min="26" max="26" width="10.109375" customWidth="1"/>
    <col min="27" max="27" width="0.88671875" customWidth="1"/>
    <col min="28" max="28" width="1.6640625" customWidth="1"/>
    <col min="29" max="29" width="10.109375" customWidth="1"/>
    <col min="30" max="30" width="0.88671875" customWidth="1"/>
    <col min="31" max="31" width="1.6640625" customWidth="1"/>
    <col min="32" max="32" width="10.109375" customWidth="1"/>
    <col min="33" max="33" width="5.88671875" customWidth="1"/>
    <col min="34" max="34" width="1.5546875" customWidth="1"/>
  </cols>
  <sheetData>
    <row r="1" spans="2:33" ht="6.75" customHeight="1" x14ac:dyDescent="0.25"/>
    <row r="2" spans="2:33" ht="7.5" customHeight="1" x14ac:dyDescent="0.25">
      <c r="B2" s="2"/>
      <c r="C2" s="17"/>
      <c r="D2" s="17"/>
      <c r="E2" s="376"/>
      <c r="F2" s="376"/>
      <c r="G2" s="17"/>
      <c r="H2" s="365"/>
      <c r="I2" s="377"/>
      <c r="J2" s="377"/>
      <c r="K2" s="377"/>
      <c r="L2" s="377"/>
      <c r="M2" s="377"/>
      <c r="N2" s="377"/>
      <c r="O2" s="377"/>
      <c r="P2" s="377"/>
      <c r="Q2" s="377"/>
      <c r="R2" s="377"/>
      <c r="S2" s="377"/>
      <c r="T2" s="377"/>
      <c r="U2" s="377"/>
      <c r="V2" s="377"/>
      <c r="W2" s="377"/>
      <c r="X2" s="377"/>
      <c r="Y2" s="377"/>
      <c r="Z2" s="377"/>
      <c r="AA2" s="377"/>
      <c r="AB2" s="377"/>
      <c r="AC2" s="377"/>
      <c r="AD2" s="377"/>
      <c r="AE2" s="377"/>
      <c r="AF2" s="377"/>
      <c r="AG2" s="27"/>
    </row>
    <row r="3" spans="2:33" ht="39.75" customHeight="1" x14ac:dyDescent="0.25">
      <c r="B3" s="166"/>
      <c r="C3" s="29" t="s">
        <v>650</v>
      </c>
      <c r="D3" s="4"/>
      <c r="E3" s="4"/>
      <c r="F3" s="4"/>
      <c r="G3" s="4"/>
      <c r="H3" s="590" t="s">
        <v>731</v>
      </c>
      <c r="I3" s="710"/>
      <c r="J3" s="710"/>
      <c r="K3" s="710"/>
      <c r="L3" s="710"/>
      <c r="M3" s="710"/>
      <c r="N3" s="710"/>
      <c r="O3" s="710"/>
      <c r="P3" s="710"/>
      <c r="Q3" s="710"/>
      <c r="R3" s="710"/>
      <c r="S3" s="710"/>
      <c r="T3" s="710"/>
      <c r="U3" s="710"/>
      <c r="V3" s="710"/>
      <c r="W3" s="710"/>
      <c r="X3" s="710"/>
      <c r="Y3" s="710"/>
      <c r="Z3" s="710"/>
      <c r="AA3" s="710"/>
      <c r="AB3" s="710"/>
      <c r="AC3" s="710"/>
      <c r="AD3" s="710"/>
      <c r="AE3" s="710"/>
      <c r="AF3" s="710"/>
      <c r="AG3" s="5"/>
    </row>
    <row r="4" spans="2:33" ht="3.75" customHeight="1" x14ac:dyDescent="0.25">
      <c r="B4" s="3"/>
      <c r="C4" s="4"/>
      <c r="D4" s="4"/>
      <c r="E4" s="39"/>
      <c r="F4" s="39"/>
      <c r="G4" s="4"/>
      <c r="H4" s="248"/>
      <c r="I4" s="446"/>
      <c r="J4" s="446"/>
      <c r="K4" s="446"/>
      <c r="L4" s="446"/>
      <c r="M4" s="446"/>
      <c r="N4" s="446"/>
      <c r="O4" s="446"/>
      <c r="P4" s="446"/>
      <c r="Q4" s="446"/>
      <c r="R4" s="446"/>
      <c r="S4" s="446"/>
      <c r="T4" s="446"/>
      <c r="U4" s="446"/>
      <c r="V4" s="446"/>
      <c r="W4" s="446"/>
      <c r="X4" s="446"/>
      <c r="Y4" s="446"/>
      <c r="Z4" s="446"/>
      <c r="AA4" s="446"/>
      <c r="AB4" s="446"/>
      <c r="AC4" s="446"/>
      <c r="AD4" s="446"/>
      <c r="AE4" s="446"/>
      <c r="AF4" s="446"/>
      <c r="AG4" s="5"/>
    </row>
    <row r="5" spans="2:33" ht="3.75" customHeight="1" x14ac:dyDescent="0.25">
      <c r="B5" s="3"/>
      <c r="C5" s="4"/>
      <c r="D5" s="4"/>
      <c r="E5" s="39"/>
      <c r="F5" s="39"/>
      <c r="G5" s="4"/>
      <c r="H5" s="643"/>
      <c r="I5" s="643"/>
      <c r="J5" s="643"/>
      <c r="K5" s="643"/>
      <c r="L5" s="643"/>
      <c r="M5" s="643"/>
      <c r="N5" s="643"/>
      <c r="O5" s="643"/>
      <c r="P5" s="643"/>
      <c r="Q5" s="643"/>
      <c r="R5" s="643"/>
      <c r="S5" s="643"/>
      <c r="T5" s="643"/>
      <c r="U5" s="643"/>
      <c r="V5" s="643"/>
      <c r="W5" s="643"/>
      <c r="X5" s="643"/>
      <c r="Y5" s="643"/>
      <c r="Z5" s="643"/>
      <c r="AA5" s="446"/>
      <c r="AB5" s="446"/>
      <c r="AC5" s="446"/>
      <c r="AD5" s="446"/>
      <c r="AE5" s="446"/>
      <c r="AF5" s="446"/>
      <c r="AG5" s="5"/>
    </row>
    <row r="6" spans="2:33" ht="5.25" customHeight="1" x14ac:dyDescent="0.25">
      <c r="B6" s="3"/>
      <c r="C6" s="4"/>
      <c r="D6" s="4"/>
      <c r="E6" s="39"/>
      <c r="F6" s="39"/>
      <c r="G6" s="4"/>
      <c r="H6" s="643"/>
      <c r="I6" s="643"/>
      <c r="J6" s="643"/>
      <c r="K6" s="643"/>
      <c r="L6" s="643"/>
      <c r="M6" s="643"/>
      <c r="N6" s="643"/>
      <c r="O6" s="643"/>
      <c r="P6" s="643"/>
      <c r="Q6" s="643"/>
      <c r="R6" s="643"/>
      <c r="S6" s="643"/>
      <c r="T6" s="643"/>
      <c r="U6" s="643"/>
      <c r="V6" s="643"/>
      <c r="W6" s="643"/>
      <c r="X6" s="643"/>
      <c r="Y6" s="643"/>
      <c r="Z6" s="643"/>
      <c r="AA6" s="446"/>
      <c r="AB6" s="446"/>
      <c r="AC6" s="446"/>
      <c r="AD6" s="446"/>
      <c r="AE6" s="446"/>
      <c r="AF6" s="446"/>
      <c r="AG6" s="5"/>
    </row>
    <row r="7" spans="2:33" ht="3" customHeight="1" x14ac:dyDescent="0.25">
      <c r="B7" s="3"/>
      <c r="C7" s="4"/>
      <c r="D7" s="4"/>
      <c r="E7" s="39"/>
      <c r="F7" s="39"/>
      <c r="G7" s="4"/>
      <c r="H7" s="248"/>
      <c r="I7" s="446"/>
      <c r="J7" s="446"/>
      <c r="K7" s="446"/>
      <c r="L7" s="446"/>
      <c r="M7" s="446"/>
      <c r="N7" s="446"/>
      <c r="O7" s="446"/>
      <c r="P7" s="446"/>
      <c r="Q7" s="446"/>
      <c r="R7" s="446"/>
      <c r="S7" s="446"/>
      <c r="T7" s="446"/>
      <c r="U7" s="446"/>
      <c r="V7" s="446"/>
      <c r="W7" s="446"/>
      <c r="X7" s="446"/>
      <c r="Y7" s="446"/>
      <c r="Z7" s="446"/>
      <c r="AA7" s="446"/>
      <c r="AB7" s="446"/>
      <c r="AC7" s="446"/>
      <c r="AD7" s="446"/>
      <c r="AE7" s="446"/>
      <c r="AF7" s="446"/>
      <c r="AG7" s="5"/>
    </row>
    <row r="8" spans="2:33" ht="30" customHeight="1" x14ac:dyDescent="0.25">
      <c r="B8" s="3"/>
      <c r="C8" s="4"/>
      <c r="D8" s="100"/>
      <c r="E8" s="39"/>
      <c r="F8" s="39"/>
      <c r="G8" s="4"/>
      <c r="H8" s="4"/>
      <c r="I8" s="4"/>
      <c r="J8" s="644" t="s">
        <v>750</v>
      </c>
      <c r="K8" s="644"/>
      <c r="L8" s="644"/>
      <c r="M8" s="644"/>
      <c r="N8" s="644"/>
      <c r="O8" s="644"/>
      <c r="P8" s="644"/>
      <c r="Q8" s="644"/>
      <c r="R8" s="644"/>
      <c r="S8" s="644"/>
      <c r="T8" s="644"/>
      <c r="U8" s="644"/>
      <c r="V8" s="644"/>
      <c r="W8" s="644"/>
      <c r="X8" s="644"/>
      <c r="Y8" s="644"/>
      <c r="Z8" s="644"/>
      <c r="AA8" s="644"/>
      <c r="AB8" s="644"/>
      <c r="AC8" s="644"/>
      <c r="AD8" s="644"/>
      <c r="AE8" s="453"/>
      <c r="AF8" s="453"/>
      <c r="AG8" s="5"/>
    </row>
    <row r="9" spans="2:33" x14ac:dyDescent="0.25">
      <c r="B9" s="3"/>
      <c r="C9" s="4"/>
      <c r="D9" s="4"/>
      <c r="E9" s="4"/>
      <c r="F9" s="4"/>
      <c r="G9" s="4"/>
      <c r="H9" s="4"/>
      <c r="I9" s="4"/>
      <c r="J9" s="603" t="s">
        <v>130</v>
      </c>
      <c r="K9" s="603"/>
      <c r="L9" s="7"/>
      <c r="M9" s="603" t="s">
        <v>131</v>
      </c>
      <c r="N9" s="603"/>
      <c r="O9" s="7"/>
      <c r="P9" s="642" t="s">
        <v>178</v>
      </c>
      <c r="Q9" s="642"/>
      <c r="R9" s="7"/>
      <c r="S9" s="603" t="s">
        <v>132</v>
      </c>
      <c r="T9" s="603"/>
      <c r="U9" s="7"/>
      <c r="V9" s="603" t="s">
        <v>133</v>
      </c>
      <c r="W9" s="603"/>
      <c r="X9" s="7"/>
      <c r="Y9" s="603" t="s">
        <v>134</v>
      </c>
      <c r="Z9" s="603"/>
      <c r="AA9" s="7"/>
      <c r="AB9" s="603" t="s">
        <v>135</v>
      </c>
      <c r="AC9" s="603"/>
      <c r="AD9" s="7"/>
      <c r="AE9" s="603" t="s">
        <v>136</v>
      </c>
      <c r="AF9" s="603"/>
      <c r="AG9" s="5"/>
    </row>
    <row r="10" spans="2:33" x14ac:dyDescent="0.25">
      <c r="B10" s="3"/>
      <c r="C10" s="7" t="s">
        <v>115</v>
      </c>
      <c r="D10" s="4"/>
      <c r="E10" s="4"/>
      <c r="F10" s="4"/>
      <c r="G10" s="4"/>
      <c r="H10" s="4"/>
      <c r="I10" s="4"/>
      <c r="J10" s="7"/>
      <c r="K10" s="7"/>
      <c r="L10" s="7"/>
      <c r="M10" s="7"/>
      <c r="N10" s="7"/>
      <c r="O10" s="7"/>
      <c r="P10" s="7"/>
      <c r="Q10" s="7"/>
      <c r="R10" s="42"/>
      <c r="S10" s="603" t="s">
        <v>126</v>
      </c>
      <c r="T10" s="603"/>
      <c r="U10" s="52"/>
      <c r="V10" s="7"/>
      <c r="W10" s="7"/>
      <c r="X10" s="7"/>
      <c r="Y10" s="7"/>
      <c r="Z10" s="7"/>
      <c r="AA10" s="7"/>
      <c r="AB10" s="7"/>
      <c r="AC10" s="7"/>
      <c r="AD10" s="7"/>
      <c r="AE10" s="7"/>
      <c r="AF10" s="7"/>
      <c r="AG10" s="5"/>
    </row>
    <row r="11" spans="2:33" ht="15.6" x14ac:dyDescent="0.25">
      <c r="B11" s="91"/>
      <c r="C11" s="97" t="s">
        <v>481</v>
      </c>
      <c r="D11" s="4"/>
      <c r="E11" s="4"/>
      <c r="F11" s="4"/>
      <c r="G11" s="4"/>
      <c r="H11" s="4"/>
      <c r="I11" s="4"/>
      <c r="J11" s="603" t="s">
        <v>122</v>
      </c>
      <c r="K11" s="603"/>
      <c r="L11" s="7"/>
      <c r="M11" s="603" t="s">
        <v>123</v>
      </c>
      <c r="N11" s="603"/>
      <c r="O11" s="7"/>
      <c r="P11" s="603" t="s">
        <v>124</v>
      </c>
      <c r="Q11" s="603"/>
      <c r="R11" s="603" t="s">
        <v>125</v>
      </c>
      <c r="S11" s="603"/>
      <c r="T11" s="603"/>
      <c r="U11" s="603"/>
      <c r="V11" s="603" t="s">
        <v>127</v>
      </c>
      <c r="W11" s="603"/>
      <c r="X11" s="7"/>
      <c r="Y11" s="603" t="s">
        <v>128</v>
      </c>
      <c r="Z11" s="603"/>
      <c r="AA11" s="7"/>
      <c r="AB11" s="603" t="s">
        <v>129</v>
      </c>
      <c r="AC11" s="603"/>
      <c r="AD11" s="7"/>
      <c r="AE11" s="603" t="s">
        <v>771</v>
      </c>
      <c r="AF11" s="603"/>
      <c r="AG11" s="5"/>
    </row>
    <row r="12" spans="2:33" s="25" customFormat="1" ht="3" customHeight="1" x14ac:dyDescent="0.2">
      <c r="B12" s="96"/>
      <c r="C12" s="97"/>
      <c r="D12" s="97"/>
      <c r="E12" s="97"/>
      <c r="F12" s="97"/>
      <c r="G12" s="97"/>
      <c r="H12" s="97"/>
      <c r="I12" s="97"/>
      <c r="J12" s="97"/>
      <c r="K12" s="98"/>
      <c r="L12" s="97"/>
      <c r="M12" s="97"/>
      <c r="N12" s="97"/>
      <c r="O12" s="97"/>
      <c r="P12" s="97"/>
      <c r="Q12" s="97"/>
      <c r="R12" s="97"/>
      <c r="S12" s="97"/>
      <c r="T12" s="97"/>
      <c r="U12" s="97"/>
      <c r="V12" s="97"/>
      <c r="W12" s="97"/>
      <c r="X12" s="97"/>
      <c r="Y12" s="97"/>
      <c r="Z12" s="97"/>
      <c r="AA12" s="97"/>
      <c r="AB12" s="97"/>
      <c r="AC12" s="97"/>
      <c r="AD12" s="97"/>
      <c r="AE12" s="97"/>
      <c r="AF12" s="97"/>
      <c r="AG12" s="99"/>
    </row>
    <row r="13" spans="2:33" ht="3" customHeight="1" x14ac:dyDescent="0.25">
      <c r="B13" s="91"/>
      <c r="C13" s="7"/>
      <c r="D13" s="105"/>
      <c r="E13" s="4"/>
      <c r="F13" s="4"/>
      <c r="G13" s="4"/>
      <c r="H13" s="4"/>
      <c r="I13" s="4"/>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5"/>
    </row>
    <row r="14" spans="2:33" ht="16.5" customHeight="1" x14ac:dyDescent="0.25">
      <c r="B14" s="212"/>
      <c r="C14" s="100" t="s">
        <v>355</v>
      </c>
      <c r="D14" s="210" t="s">
        <v>828</v>
      </c>
      <c r="E14" s="4"/>
      <c r="F14" s="4"/>
      <c r="G14" s="4"/>
      <c r="H14" s="4"/>
      <c r="I14" s="4"/>
      <c r="J14" s="234" t="s">
        <v>62</v>
      </c>
      <c r="K14" s="499"/>
      <c r="L14" s="204"/>
      <c r="M14" s="250" t="s">
        <v>62</v>
      </c>
      <c r="N14" s="499"/>
      <c r="O14" s="204"/>
      <c r="P14" s="250" t="s">
        <v>62</v>
      </c>
      <c r="Q14" s="499"/>
      <c r="R14" s="204"/>
      <c r="S14" s="250" t="s">
        <v>62</v>
      </c>
      <c r="T14" s="499"/>
      <c r="U14" s="204"/>
      <c r="V14" s="250" t="s">
        <v>62</v>
      </c>
      <c r="W14" s="499"/>
      <c r="X14" s="204"/>
      <c r="Y14" s="250" t="s">
        <v>62</v>
      </c>
      <c r="Z14" s="499"/>
      <c r="AA14" s="204"/>
      <c r="AB14" s="250" t="s">
        <v>62</v>
      </c>
      <c r="AC14" s="499"/>
      <c r="AD14" s="32"/>
      <c r="AE14" s="32" t="s">
        <v>62</v>
      </c>
      <c r="AF14" s="500">
        <f>AC14+Z14+W14+T14+Q14+N14+K14</f>
        <v>0</v>
      </c>
      <c r="AG14" s="5"/>
    </row>
    <row r="15" spans="2:33" ht="6" customHeight="1" x14ac:dyDescent="0.25">
      <c r="B15" s="91"/>
      <c r="C15" s="7"/>
      <c r="D15" s="42"/>
      <c r="E15" s="4"/>
      <c r="F15" s="15"/>
      <c r="G15" s="15"/>
      <c r="H15" s="15"/>
      <c r="I15" s="15"/>
      <c r="J15" s="234"/>
      <c r="K15" s="204"/>
      <c r="L15" s="204"/>
      <c r="M15" s="250"/>
      <c r="N15" s="204"/>
      <c r="O15" s="204"/>
      <c r="P15" s="250"/>
      <c r="Q15" s="204"/>
      <c r="R15" s="204"/>
      <c r="S15" s="250"/>
      <c r="T15" s="204"/>
      <c r="U15" s="204"/>
      <c r="V15" s="250"/>
      <c r="W15" s="204"/>
      <c r="X15" s="204"/>
      <c r="Y15" s="250"/>
      <c r="Z15" s="204"/>
      <c r="AA15" s="204"/>
      <c r="AB15" s="250"/>
      <c r="AC15" s="204"/>
      <c r="AD15" s="32"/>
      <c r="AE15" s="32"/>
      <c r="AF15" s="32"/>
      <c r="AG15" s="5"/>
    </row>
    <row r="16" spans="2:33" ht="15" customHeight="1" x14ac:dyDescent="0.25">
      <c r="B16" s="212"/>
      <c r="C16" s="100" t="s">
        <v>356</v>
      </c>
      <c r="D16" s="210" t="s">
        <v>829</v>
      </c>
      <c r="E16" s="4"/>
      <c r="F16" s="15"/>
      <c r="G16" s="15"/>
      <c r="H16" s="15"/>
      <c r="I16" s="15"/>
      <c r="J16" s="234"/>
      <c r="K16" s="204"/>
      <c r="L16" s="204"/>
      <c r="M16" s="250"/>
      <c r="N16" s="204"/>
      <c r="O16" s="204"/>
      <c r="P16" s="250"/>
      <c r="Q16" s="204"/>
      <c r="R16" s="204"/>
      <c r="S16" s="250"/>
      <c r="T16" s="204"/>
      <c r="U16" s="204"/>
      <c r="V16" s="250"/>
      <c r="W16" s="204"/>
      <c r="X16" s="204"/>
      <c r="Y16" s="250"/>
      <c r="Z16" s="204"/>
      <c r="AA16" s="204"/>
      <c r="AB16" s="250"/>
      <c r="AC16" s="204"/>
      <c r="AD16" s="32"/>
      <c r="AE16" s="32"/>
      <c r="AF16" s="32"/>
      <c r="AG16" s="5"/>
    </row>
    <row r="17" spans="2:33" ht="6" customHeight="1" x14ac:dyDescent="0.25">
      <c r="B17" s="91"/>
      <c r="C17" s="7"/>
      <c r="D17" s="42"/>
      <c r="E17" s="4"/>
      <c r="F17" s="593"/>
      <c r="G17" s="593"/>
      <c r="H17" s="593"/>
      <c r="I17" s="593"/>
      <c r="J17" s="234"/>
      <c r="K17" s="204"/>
      <c r="L17" s="204"/>
      <c r="M17" s="250"/>
      <c r="N17" s="204"/>
      <c r="O17" s="204"/>
      <c r="P17" s="250"/>
      <c r="Q17" s="204"/>
      <c r="R17" s="204"/>
      <c r="S17" s="250"/>
      <c r="T17" s="204"/>
      <c r="U17" s="204"/>
      <c r="V17" s="250"/>
      <c r="W17" s="204"/>
      <c r="X17" s="204"/>
      <c r="Y17" s="250"/>
      <c r="Z17" s="204"/>
      <c r="AA17" s="204"/>
      <c r="AB17" s="250"/>
      <c r="AC17" s="204"/>
      <c r="AD17" s="32"/>
      <c r="AE17" s="32"/>
      <c r="AF17" s="32"/>
      <c r="AG17" s="5"/>
    </row>
    <row r="18" spans="2:33" ht="16.5" customHeight="1" x14ac:dyDescent="0.25">
      <c r="B18" s="3"/>
      <c r="C18" s="4"/>
      <c r="D18" s="381" t="s">
        <v>76</v>
      </c>
      <c r="E18" s="42"/>
      <c r="F18" s="593" t="s">
        <v>357</v>
      </c>
      <c r="G18" s="593"/>
      <c r="H18" s="593"/>
      <c r="I18" s="593"/>
      <c r="J18" s="234" t="s">
        <v>62</v>
      </c>
      <c r="K18" s="499"/>
      <c r="L18" s="204"/>
      <c r="M18" s="250" t="s">
        <v>62</v>
      </c>
      <c r="N18" s="499"/>
      <c r="O18" s="204"/>
      <c r="P18" s="250" t="s">
        <v>62</v>
      </c>
      <c r="Q18" s="499"/>
      <c r="R18" s="204"/>
      <c r="S18" s="250" t="s">
        <v>62</v>
      </c>
      <c r="T18" s="499"/>
      <c r="U18" s="204"/>
      <c r="V18" s="250" t="s">
        <v>62</v>
      </c>
      <c r="W18" s="499"/>
      <c r="X18" s="204"/>
      <c r="Y18" s="250" t="s">
        <v>62</v>
      </c>
      <c r="Z18" s="499"/>
      <c r="AA18" s="204"/>
      <c r="AB18" s="250" t="s">
        <v>62</v>
      </c>
      <c r="AC18" s="499"/>
      <c r="AD18" s="32"/>
      <c r="AE18" s="32" t="s">
        <v>62</v>
      </c>
      <c r="AF18" s="500">
        <f>AC18+Z18+W18+T18+Q18+N18+K18</f>
        <v>0</v>
      </c>
      <c r="AG18" s="5"/>
    </row>
    <row r="19" spans="2:33" ht="6" customHeight="1" x14ac:dyDescent="0.25">
      <c r="B19" s="3"/>
      <c r="C19" s="4"/>
      <c r="D19" s="4"/>
      <c r="E19" s="4"/>
      <c r="F19" s="4"/>
      <c r="G19" s="4"/>
      <c r="H19" s="4"/>
      <c r="I19" s="4"/>
      <c r="J19" s="234"/>
      <c r="K19" s="204"/>
      <c r="L19" s="204"/>
      <c r="M19" s="250"/>
      <c r="N19" s="204"/>
      <c r="O19" s="204"/>
      <c r="P19" s="250"/>
      <c r="Q19" s="204"/>
      <c r="R19" s="204"/>
      <c r="S19" s="250"/>
      <c r="T19" s="204"/>
      <c r="U19" s="204"/>
      <c r="V19" s="250"/>
      <c r="W19" s="204"/>
      <c r="X19" s="204"/>
      <c r="Y19" s="250"/>
      <c r="Z19" s="204"/>
      <c r="AA19" s="204"/>
      <c r="AB19" s="250"/>
      <c r="AC19" s="204"/>
      <c r="AD19" s="32"/>
      <c r="AE19" s="32"/>
      <c r="AF19" s="32"/>
      <c r="AG19" s="5"/>
    </row>
    <row r="20" spans="2:33" ht="16.5" customHeight="1" x14ac:dyDescent="0.25">
      <c r="B20" s="3"/>
      <c r="C20" s="4"/>
      <c r="D20" s="93" t="s">
        <v>77</v>
      </c>
      <c r="E20" s="4"/>
      <c r="F20" s="593" t="s">
        <v>448</v>
      </c>
      <c r="G20" s="593"/>
      <c r="H20" s="593"/>
      <c r="I20" s="593"/>
      <c r="J20" s="234" t="s">
        <v>62</v>
      </c>
      <c r="K20" s="499"/>
      <c r="L20" s="204"/>
      <c r="M20" s="250" t="s">
        <v>62</v>
      </c>
      <c r="N20" s="499"/>
      <c r="O20" s="204"/>
      <c r="P20" s="250" t="s">
        <v>62</v>
      </c>
      <c r="Q20" s="499"/>
      <c r="R20" s="204"/>
      <c r="S20" s="250" t="s">
        <v>62</v>
      </c>
      <c r="T20" s="499"/>
      <c r="U20" s="204"/>
      <c r="V20" s="250" t="s">
        <v>62</v>
      </c>
      <c r="W20" s="499"/>
      <c r="X20" s="204"/>
      <c r="Y20" s="250" t="s">
        <v>62</v>
      </c>
      <c r="Z20" s="499"/>
      <c r="AA20" s="204"/>
      <c r="AB20" s="250" t="s">
        <v>62</v>
      </c>
      <c r="AC20" s="499"/>
      <c r="AD20" s="32"/>
      <c r="AE20" s="32" t="s">
        <v>62</v>
      </c>
      <c r="AF20" s="500">
        <f>AC20+Z20+W20+T20+Q20+N20+K20</f>
        <v>0</v>
      </c>
      <c r="AG20" s="5"/>
    </row>
    <row r="21" spans="2:33" ht="6" customHeight="1" x14ac:dyDescent="0.25">
      <c r="B21" s="3"/>
      <c r="C21" s="4"/>
      <c r="D21" s="93"/>
      <c r="E21" s="4"/>
      <c r="F21" s="4"/>
      <c r="G21" s="4"/>
      <c r="H21" s="4"/>
      <c r="I21" s="4"/>
      <c r="J21" s="234"/>
      <c r="K21" s="204"/>
      <c r="L21" s="204"/>
      <c r="M21" s="250"/>
      <c r="N21" s="204"/>
      <c r="O21" s="204"/>
      <c r="P21" s="250"/>
      <c r="Q21" s="204"/>
      <c r="R21" s="204"/>
      <c r="S21" s="250"/>
      <c r="T21" s="204"/>
      <c r="U21" s="204"/>
      <c r="V21" s="250"/>
      <c r="W21" s="204"/>
      <c r="X21" s="204"/>
      <c r="Y21" s="250"/>
      <c r="Z21" s="204"/>
      <c r="AA21" s="204"/>
      <c r="AB21" s="250"/>
      <c r="AC21" s="204"/>
      <c r="AD21" s="32"/>
      <c r="AE21" s="32"/>
      <c r="AF21" s="32"/>
      <c r="AG21" s="5"/>
    </row>
    <row r="22" spans="2:33" ht="16.5" customHeight="1" x14ac:dyDescent="0.25">
      <c r="B22" s="3"/>
      <c r="C22" s="4"/>
      <c r="D22" s="93" t="s">
        <v>79</v>
      </c>
      <c r="E22" s="4"/>
      <c r="F22" s="593" t="s">
        <v>358</v>
      </c>
      <c r="G22" s="633"/>
      <c r="H22" s="633"/>
      <c r="I22" s="633"/>
      <c r="J22" s="234" t="s">
        <v>62</v>
      </c>
      <c r="K22" s="499"/>
      <c r="L22" s="204"/>
      <c r="M22" s="250" t="s">
        <v>62</v>
      </c>
      <c r="N22" s="499"/>
      <c r="O22" s="204"/>
      <c r="P22" s="250" t="s">
        <v>62</v>
      </c>
      <c r="Q22" s="499"/>
      <c r="R22" s="204"/>
      <c r="S22" s="250" t="s">
        <v>62</v>
      </c>
      <c r="T22" s="499"/>
      <c r="U22" s="204"/>
      <c r="V22" s="250" t="s">
        <v>62</v>
      </c>
      <c r="W22" s="499"/>
      <c r="X22" s="204"/>
      <c r="Y22" s="250" t="s">
        <v>62</v>
      </c>
      <c r="Z22" s="499"/>
      <c r="AA22" s="204"/>
      <c r="AB22" s="250" t="s">
        <v>62</v>
      </c>
      <c r="AC22" s="499"/>
      <c r="AD22" s="32"/>
      <c r="AE22" s="32" t="s">
        <v>62</v>
      </c>
      <c r="AF22" s="500">
        <f>AC22+Z22+W22+T22+Q22+N22+K22</f>
        <v>0</v>
      </c>
      <c r="AG22" s="5"/>
    </row>
    <row r="23" spans="2:33" ht="6" customHeight="1" x14ac:dyDescent="0.25">
      <c r="B23" s="3"/>
      <c r="C23" s="4"/>
      <c r="D23" s="93"/>
      <c r="E23" s="4"/>
      <c r="F23" s="4"/>
      <c r="G23" s="4"/>
      <c r="H23" s="4"/>
      <c r="I23" s="4"/>
      <c r="J23" s="234"/>
      <c r="K23" s="204"/>
      <c r="L23" s="204"/>
      <c r="M23" s="250"/>
      <c r="N23" s="204"/>
      <c r="O23" s="204"/>
      <c r="P23" s="250"/>
      <c r="Q23" s="204"/>
      <c r="R23" s="204"/>
      <c r="S23" s="250"/>
      <c r="T23" s="204"/>
      <c r="U23" s="204"/>
      <c r="V23" s="250"/>
      <c r="W23" s="204"/>
      <c r="X23" s="204"/>
      <c r="Y23" s="250"/>
      <c r="Z23" s="204"/>
      <c r="AA23" s="204"/>
      <c r="AB23" s="250"/>
      <c r="AC23" s="222"/>
      <c r="AD23" s="32"/>
      <c r="AE23" s="32"/>
      <c r="AF23" s="32"/>
      <c r="AG23" s="5"/>
    </row>
    <row r="24" spans="2:33" ht="16.5" customHeight="1" x14ac:dyDescent="0.25">
      <c r="B24" s="3"/>
      <c r="C24" s="4"/>
      <c r="D24" s="93" t="s">
        <v>84</v>
      </c>
      <c r="E24" s="4"/>
      <c r="F24" s="593" t="s">
        <v>359</v>
      </c>
      <c r="G24" s="633"/>
      <c r="H24" s="633"/>
      <c r="I24" s="633"/>
      <c r="J24" s="234"/>
      <c r="K24" s="204"/>
      <c r="L24" s="204"/>
      <c r="M24" s="250"/>
      <c r="N24" s="204"/>
      <c r="O24" s="204"/>
      <c r="P24" s="250"/>
      <c r="Q24" s="204"/>
      <c r="R24" s="204"/>
      <c r="S24" s="250"/>
      <c r="T24" s="204"/>
      <c r="U24" s="204"/>
      <c r="V24" s="250"/>
      <c r="W24" s="204"/>
      <c r="X24" s="204"/>
      <c r="Y24" s="250"/>
      <c r="Z24" s="204"/>
      <c r="AA24" s="204"/>
      <c r="AB24" s="250"/>
      <c r="AC24" s="204"/>
      <c r="AD24" s="32"/>
      <c r="AE24" s="32"/>
      <c r="AF24" s="32"/>
      <c r="AG24" s="5"/>
    </row>
    <row r="25" spans="2:33" ht="16.5" customHeight="1" x14ac:dyDescent="0.25">
      <c r="B25" s="3"/>
      <c r="C25" s="4"/>
      <c r="D25" s="93"/>
      <c r="E25" s="4"/>
      <c r="F25" s="559" t="s">
        <v>221</v>
      </c>
      <c r="G25" s="559"/>
      <c r="H25" s="559"/>
      <c r="I25" s="559"/>
      <c r="J25" s="234" t="s">
        <v>62</v>
      </c>
      <c r="K25" s="499"/>
      <c r="L25" s="204"/>
      <c r="M25" s="250" t="s">
        <v>62</v>
      </c>
      <c r="N25" s="499"/>
      <c r="O25" s="204"/>
      <c r="P25" s="250" t="s">
        <v>62</v>
      </c>
      <c r="Q25" s="499"/>
      <c r="R25" s="204"/>
      <c r="S25" s="250" t="s">
        <v>62</v>
      </c>
      <c r="T25" s="499"/>
      <c r="U25" s="204"/>
      <c r="V25" s="250" t="s">
        <v>62</v>
      </c>
      <c r="W25" s="525">
        <v>32</v>
      </c>
      <c r="X25" s="204"/>
      <c r="Y25" s="250" t="s">
        <v>62</v>
      </c>
      <c r="Z25" s="525">
        <v>281</v>
      </c>
      <c r="AA25" s="204"/>
      <c r="AB25" s="250" t="s">
        <v>62</v>
      </c>
      <c r="AC25" s="499"/>
      <c r="AD25" s="32"/>
      <c r="AE25" s="32" t="s">
        <v>62</v>
      </c>
      <c r="AF25" s="500">
        <f>AC25+Z25+W25+T25+Q25+N25+K25</f>
        <v>313</v>
      </c>
      <c r="AG25" s="5"/>
    </row>
    <row r="26" spans="2:33" ht="6" customHeight="1" x14ac:dyDescent="0.25">
      <c r="B26" s="3"/>
      <c r="C26" s="4"/>
      <c r="D26" s="93"/>
      <c r="E26" s="4"/>
      <c r="F26" s="4"/>
      <c r="G26" s="4"/>
      <c r="H26" s="4"/>
      <c r="I26" s="4"/>
      <c r="J26" s="234"/>
      <c r="K26" s="32"/>
      <c r="L26" s="32"/>
      <c r="M26" s="234"/>
      <c r="N26" s="32"/>
      <c r="O26" s="32"/>
      <c r="P26" s="234"/>
      <c r="Q26" s="32"/>
      <c r="R26" s="32"/>
      <c r="S26" s="234"/>
      <c r="T26" s="32"/>
      <c r="U26" s="32"/>
      <c r="V26" s="234"/>
      <c r="W26" s="32"/>
      <c r="X26" s="32"/>
      <c r="Y26" s="234"/>
      <c r="Z26" s="32"/>
      <c r="AA26" s="32"/>
      <c r="AB26" s="234"/>
      <c r="AC26" s="32"/>
      <c r="AD26" s="32"/>
      <c r="AE26" s="32"/>
      <c r="AF26" s="32"/>
      <c r="AG26" s="5"/>
    </row>
    <row r="27" spans="2:33" ht="16.5" customHeight="1" x14ac:dyDescent="0.25">
      <c r="B27" s="3"/>
      <c r="C27" s="4"/>
      <c r="D27" s="93" t="s">
        <v>116</v>
      </c>
      <c r="E27" s="4"/>
      <c r="F27" s="343" t="s">
        <v>771</v>
      </c>
      <c r="G27" s="14"/>
      <c r="H27" s="14"/>
      <c r="I27" s="14"/>
      <c r="J27" s="234" t="s">
        <v>62</v>
      </c>
      <c r="K27" s="500">
        <f>K25+K22+K20+K18</f>
        <v>0</v>
      </c>
      <c r="L27" s="32"/>
      <c r="M27" s="234" t="s">
        <v>62</v>
      </c>
      <c r="N27" s="500">
        <f>N25+N22+N20+N18</f>
        <v>0</v>
      </c>
      <c r="O27" s="32"/>
      <c r="P27" s="234" t="s">
        <v>62</v>
      </c>
      <c r="Q27" s="500">
        <f>Q25+Q22+Q20+Q18</f>
        <v>0</v>
      </c>
      <c r="R27" s="32"/>
      <c r="S27" s="234" t="s">
        <v>62</v>
      </c>
      <c r="T27" s="500">
        <f>T25+T22+T20+T18</f>
        <v>0</v>
      </c>
      <c r="U27" s="32"/>
      <c r="V27" s="234" t="s">
        <v>62</v>
      </c>
      <c r="W27" s="500">
        <f>W25+W22+W20+W18</f>
        <v>32</v>
      </c>
      <c r="X27" s="32"/>
      <c r="Y27" s="234" t="s">
        <v>62</v>
      </c>
      <c r="Z27" s="500">
        <f>Z25+Z22+Z20+Z18</f>
        <v>281</v>
      </c>
      <c r="AA27" s="32"/>
      <c r="AB27" s="234" t="s">
        <v>62</v>
      </c>
      <c r="AC27" s="500">
        <f>AC25+AC22+AC20+AC18</f>
        <v>0</v>
      </c>
      <c r="AD27" s="32"/>
      <c r="AE27" s="32" t="s">
        <v>62</v>
      </c>
      <c r="AF27" s="500">
        <f>K27+N27+Q27+T27+W27+Z27+AC27</f>
        <v>313</v>
      </c>
      <c r="AG27" s="5"/>
    </row>
    <row r="28" spans="2:33" ht="6" customHeight="1" x14ac:dyDescent="0.25">
      <c r="B28" s="3"/>
      <c r="C28" s="4"/>
      <c r="D28" s="93"/>
      <c r="E28" s="4"/>
      <c r="F28" s="4"/>
      <c r="G28" s="4"/>
      <c r="H28" s="4"/>
      <c r="I28" s="4"/>
      <c r="J28" s="234"/>
      <c r="K28" s="32"/>
      <c r="L28" s="32"/>
      <c r="M28" s="234"/>
      <c r="N28" s="32"/>
      <c r="O28" s="32"/>
      <c r="P28" s="234"/>
      <c r="Q28" s="32"/>
      <c r="R28" s="32"/>
      <c r="S28" s="234"/>
      <c r="T28" s="32"/>
      <c r="U28" s="32"/>
      <c r="V28" s="234"/>
      <c r="W28" s="32"/>
      <c r="X28" s="32"/>
      <c r="Y28" s="234"/>
      <c r="Z28" s="32"/>
      <c r="AA28" s="32"/>
      <c r="AB28" s="234"/>
      <c r="AC28" s="32"/>
      <c r="AD28" s="32"/>
      <c r="AE28" s="32"/>
      <c r="AF28" s="32"/>
      <c r="AG28" s="5"/>
    </row>
    <row r="29" spans="2:33" ht="6" customHeight="1" x14ac:dyDescent="0.25">
      <c r="B29" s="212"/>
      <c r="C29" s="100"/>
      <c r="D29" s="714"/>
      <c r="E29" s="714"/>
      <c r="F29" s="714"/>
      <c r="G29" s="714"/>
      <c r="H29" s="714"/>
      <c r="I29" s="714"/>
      <c r="J29" s="234"/>
      <c r="K29" s="32"/>
      <c r="L29" s="32"/>
      <c r="M29" s="234"/>
      <c r="N29" s="32"/>
      <c r="O29" s="32"/>
      <c r="P29" s="234"/>
      <c r="Q29" s="32"/>
      <c r="R29" s="32"/>
      <c r="S29" s="234"/>
      <c r="T29" s="32"/>
      <c r="U29" s="32"/>
      <c r="V29" s="234"/>
      <c r="W29" s="32"/>
      <c r="X29" s="32"/>
      <c r="Y29" s="234"/>
      <c r="Z29" s="32"/>
      <c r="AA29" s="32"/>
      <c r="AB29" s="234"/>
      <c r="AC29" s="32"/>
      <c r="AD29" s="32"/>
      <c r="AE29" s="32"/>
      <c r="AF29" s="32"/>
      <c r="AG29" s="5"/>
    </row>
    <row r="30" spans="2:33" ht="16.5" customHeight="1" x14ac:dyDescent="0.25">
      <c r="B30" s="3"/>
      <c r="C30" s="100" t="s">
        <v>360</v>
      </c>
      <c r="D30" s="715" t="s">
        <v>830</v>
      </c>
      <c r="E30" s="715"/>
      <c r="F30" s="715"/>
      <c r="G30" s="715"/>
      <c r="H30" s="715"/>
      <c r="I30" s="715"/>
      <c r="J30" s="234" t="s">
        <v>62</v>
      </c>
      <c r="K30" s="525">
        <v>0</v>
      </c>
      <c r="L30" s="204"/>
      <c r="M30" s="250" t="s">
        <v>62</v>
      </c>
      <c r="N30" s="525">
        <v>2791</v>
      </c>
      <c r="O30" s="204"/>
      <c r="P30" s="250" t="s">
        <v>62</v>
      </c>
      <c r="Q30" s="499"/>
      <c r="R30" s="204"/>
      <c r="S30" s="250" t="s">
        <v>62</v>
      </c>
      <c r="T30" s="525">
        <v>4610</v>
      </c>
      <c r="U30" s="204"/>
      <c r="V30" s="250" t="s">
        <v>62</v>
      </c>
      <c r="W30" s="499"/>
      <c r="X30" s="204"/>
      <c r="Y30" s="250" t="s">
        <v>62</v>
      </c>
      <c r="Z30" s="525">
        <v>546</v>
      </c>
      <c r="AA30" s="204"/>
      <c r="AB30" s="250" t="s">
        <v>62</v>
      </c>
      <c r="AC30" s="525">
        <v>1155</v>
      </c>
      <c r="AD30" s="32"/>
      <c r="AE30" s="32" t="s">
        <v>62</v>
      </c>
      <c r="AF30" s="500">
        <f>AC30+Z30+W30+T30+Q30+N30+K30</f>
        <v>9102</v>
      </c>
      <c r="AG30" s="5"/>
    </row>
    <row r="31" spans="2:33" ht="3" customHeight="1" x14ac:dyDescent="0.25">
      <c r="B31" s="3"/>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5"/>
    </row>
    <row r="32" spans="2:33" ht="3" customHeight="1" x14ac:dyDescent="0.25">
      <c r="B32" s="3"/>
      <c r="C32" s="4"/>
      <c r="D32" s="132"/>
      <c r="E32" s="97"/>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5"/>
    </row>
    <row r="33" spans="2:33" ht="36.75" customHeight="1" x14ac:dyDescent="0.25">
      <c r="B33" s="3"/>
      <c r="C33" s="4"/>
      <c r="D33" s="40">
        <v>1</v>
      </c>
      <c r="E33" s="649" t="s">
        <v>774</v>
      </c>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5"/>
    </row>
    <row r="34" spans="2:33" ht="15" customHeight="1" x14ac:dyDescent="0.25">
      <c r="B34" s="3"/>
      <c r="C34" s="4"/>
      <c r="D34" s="132">
        <v>2</v>
      </c>
      <c r="E34" s="97" t="s">
        <v>769</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5"/>
    </row>
    <row r="35" spans="2:33" ht="15" customHeight="1" x14ac:dyDescent="0.25">
      <c r="B35" s="3"/>
      <c r="C35" s="4"/>
      <c r="D35" s="4"/>
      <c r="E35" s="39"/>
      <c r="F35" s="39"/>
      <c r="G35" s="346" t="s">
        <v>555</v>
      </c>
      <c r="H35" s="47"/>
      <c r="I35" s="47"/>
      <c r="J35" s="47"/>
      <c r="K35" s="4"/>
      <c r="L35" s="4"/>
      <c r="M35" s="4"/>
      <c r="N35" s="4"/>
      <c r="O35" s="4"/>
      <c r="P35" s="4"/>
      <c r="Q35" s="4"/>
      <c r="R35" s="4"/>
      <c r="S35" s="4"/>
      <c r="T35" s="4"/>
      <c r="U35" s="4"/>
      <c r="V35" s="4"/>
      <c r="W35" s="4"/>
      <c r="X35" s="14"/>
      <c r="Y35" s="14"/>
      <c r="Z35" s="14"/>
      <c r="AA35" s="14"/>
      <c r="AB35" s="14"/>
      <c r="AC35" s="14"/>
      <c r="AD35" s="14"/>
      <c r="AE35" s="14"/>
      <c r="AF35" s="14"/>
      <c r="AG35" s="5"/>
    </row>
    <row r="36" spans="2:33" ht="52.5" customHeight="1" x14ac:dyDescent="0.25">
      <c r="B36" s="3"/>
      <c r="C36" s="4"/>
      <c r="D36" s="4"/>
      <c r="E36" s="39"/>
      <c r="F36" s="39"/>
      <c r="G36" s="614"/>
      <c r="H36" s="614"/>
      <c r="I36" s="614"/>
      <c r="J36" s="614"/>
      <c r="K36" s="614"/>
      <c r="L36" s="614"/>
      <c r="M36" s="614"/>
      <c r="N36" s="614"/>
      <c r="O36" s="614"/>
      <c r="P36" s="614"/>
      <c r="Q36" s="614"/>
      <c r="R36" s="614"/>
      <c r="S36" s="614"/>
      <c r="T36" s="614"/>
      <c r="U36" s="614"/>
      <c r="V36" s="614"/>
      <c r="W36" s="614"/>
      <c r="X36" s="14"/>
      <c r="Y36" s="14"/>
      <c r="Z36" s="14"/>
      <c r="AA36" s="14"/>
      <c r="AB36" s="14"/>
      <c r="AC36" s="14"/>
      <c r="AD36" s="14"/>
      <c r="AE36" s="14"/>
      <c r="AF36" s="14"/>
      <c r="AG36" s="5"/>
    </row>
    <row r="37" spans="2:33" ht="10.5" customHeight="1" x14ac:dyDescent="0.25">
      <c r="B37" s="8"/>
      <c r="C37" s="9"/>
      <c r="D37" s="9"/>
      <c r="E37" s="378"/>
      <c r="F37" s="378"/>
      <c r="G37" s="9"/>
      <c r="H37" s="370"/>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10"/>
    </row>
    <row r="38" spans="2:33" ht="12.75" customHeight="1" x14ac:dyDescent="0.25">
      <c r="D38" s="56"/>
      <c r="E38" s="25"/>
    </row>
    <row r="39" spans="2:33" ht="13.8" x14ac:dyDescent="0.25">
      <c r="B39" s="646" t="s">
        <v>651</v>
      </c>
      <c r="C39" s="647"/>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8"/>
    </row>
    <row r="40" spans="2:33" ht="6" customHeight="1" x14ac:dyDescent="0.25">
      <c r="B40" s="63"/>
      <c r="C40" s="66"/>
      <c r="D40" s="64"/>
      <c r="E40" s="65"/>
      <c r="F40" s="66"/>
      <c r="G40" s="66"/>
      <c r="H40" s="66"/>
      <c r="I40" s="66"/>
      <c r="J40" s="67"/>
      <c r="K40" s="63"/>
      <c r="L40" s="66"/>
      <c r="M40" s="66"/>
      <c r="N40" s="66"/>
      <c r="O40" s="66"/>
      <c r="P40" s="66"/>
      <c r="Q40" s="67"/>
      <c r="R40" s="63"/>
      <c r="S40" s="66"/>
      <c r="T40" s="66"/>
      <c r="U40" s="66"/>
      <c r="V40" s="66"/>
      <c r="W40" s="66"/>
      <c r="X40" s="66"/>
      <c r="Y40" s="66"/>
      <c r="Z40" s="66"/>
      <c r="AA40" s="63"/>
      <c r="AB40" s="66"/>
      <c r="AC40" s="66"/>
      <c r="AD40" s="66"/>
      <c r="AE40" s="66"/>
      <c r="AF40" s="66"/>
      <c r="AG40" s="67"/>
    </row>
    <row r="41" spans="2:33" ht="16.5" customHeight="1" x14ac:dyDescent="0.25">
      <c r="B41" s="231"/>
      <c r="C41" s="396" t="s">
        <v>355</v>
      </c>
      <c r="D41" s="716" t="s">
        <v>828</v>
      </c>
      <c r="E41" s="716"/>
      <c r="F41" s="716"/>
      <c r="G41" s="716"/>
      <c r="H41" s="716"/>
      <c r="I41" s="716"/>
      <c r="J41" s="717"/>
      <c r="K41" s="227" t="s">
        <v>831</v>
      </c>
      <c r="L41" s="69"/>
      <c r="M41" s="69"/>
      <c r="N41" s="69"/>
      <c r="O41" s="69"/>
      <c r="P41" s="70"/>
      <c r="Q41" s="75"/>
      <c r="R41" s="227" t="s">
        <v>831</v>
      </c>
      <c r="S41" s="72"/>
      <c r="T41" s="68"/>
      <c r="U41" s="69"/>
      <c r="V41" s="69"/>
      <c r="W41" s="69"/>
      <c r="X41" s="69"/>
      <c r="Y41" s="69"/>
      <c r="Z41" s="69"/>
      <c r="AA41" s="176"/>
      <c r="AB41" s="232" t="s">
        <v>832</v>
      </c>
      <c r="AC41" s="201"/>
      <c r="AD41" s="201"/>
      <c r="AE41" s="201"/>
      <c r="AF41" s="201"/>
      <c r="AG41" s="174"/>
    </row>
    <row r="42" spans="2:33" ht="11.1" customHeight="1" x14ac:dyDescent="0.25">
      <c r="B42" s="295"/>
      <c r="C42" s="321"/>
      <c r="D42" s="275" t="s">
        <v>361</v>
      </c>
      <c r="E42" s="296"/>
      <c r="F42" s="296"/>
      <c r="G42" s="296"/>
      <c r="H42" s="296"/>
      <c r="I42" s="296"/>
      <c r="J42" s="311"/>
      <c r="K42" s="185" t="s">
        <v>468</v>
      </c>
      <c r="L42" s="76"/>
      <c r="M42" s="77"/>
      <c r="N42" s="69"/>
      <c r="O42" s="69"/>
      <c r="P42" s="70"/>
      <c r="Q42" s="75"/>
      <c r="R42" s="185" t="s">
        <v>468</v>
      </c>
      <c r="S42" s="69"/>
      <c r="T42" s="78"/>
      <c r="U42" s="69"/>
      <c r="V42" s="69"/>
      <c r="W42" s="69"/>
      <c r="X42" s="69"/>
      <c r="Y42" s="69"/>
      <c r="Z42" s="81"/>
      <c r="AA42" s="331"/>
      <c r="AB42" s="270"/>
      <c r="AC42" s="55"/>
      <c r="AD42" s="201"/>
      <c r="AE42" s="201"/>
      <c r="AF42" s="201"/>
      <c r="AG42" s="174"/>
    </row>
    <row r="43" spans="2:33" ht="11.1" customHeight="1" x14ac:dyDescent="0.25">
      <c r="B43" s="297"/>
      <c r="C43" s="384"/>
      <c r="D43" s="275" t="s">
        <v>362</v>
      </c>
      <c r="E43" s="275"/>
      <c r="F43" s="276"/>
      <c r="G43" s="276"/>
      <c r="H43" s="276"/>
      <c r="I43" s="276"/>
      <c r="J43" s="304"/>
      <c r="K43" s="79"/>
      <c r="L43" s="69"/>
      <c r="M43" s="77"/>
      <c r="N43" s="69"/>
      <c r="O43" s="69"/>
      <c r="P43" s="69"/>
      <c r="Q43" s="75"/>
      <c r="R43" s="79"/>
      <c r="S43" s="69"/>
      <c r="T43" s="69"/>
      <c r="U43" s="69"/>
      <c r="V43" s="69"/>
      <c r="W43" s="69"/>
      <c r="X43" s="69"/>
      <c r="Y43" s="69"/>
      <c r="Z43" s="69"/>
      <c r="AA43" s="254"/>
      <c r="AB43" s="709" t="s">
        <v>848</v>
      </c>
      <c r="AC43" s="710"/>
      <c r="AD43" s="710"/>
      <c r="AE43" s="710"/>
      <c r="AF43" s="710"/>
      <c r="AG43" s="587"/>
    </row>
    <row r="44" spans="2:33" ht="11.1" customHeight="1" x14ac:dyDescent="0.25">
      <c r="B44" s="297"/>
      <c r="C44" s="384"/>
      <c r="D44" s="275" t="s">
        <v>363</v>
      </c>
      <c r="E44" s="275"/>
      <c r="F44" s="276"/>
      <c r="G44" s="276"/>
      <c r="H44" s="276"/>
      <c r="I44" s="276"/>
      <c r="J44" s="304"/>
      <c r="K44" s="291" t="s">
        <v>486</v>
      </c>
      <c r="L44" s="69"/>
      <c r="M44" s="77"/>
      <c r="N44" s="69"/>
      <c r="O44" s="69"/>
      <c r="P44" s="69"/>
      <c r="Q44" s="75"/>
      <c r="R44" s="706" t="s">
        <v>530</v>
      </c>
      <c r="S44" s="707"/>
      <c r="T44" s="654"/>
      <c r="U44" s="654"/>
      <c r="V44" s="654"/>
      <c r="W44" s="654"/>
      <c r="X44" s="654"/>
      <c r="Y44" s="708"/>
      <c r="Z44" s="330"/>
      <c r="AA44" s="254"/>
      <c r="AB44" s="710"/>
      <c r="AC44" s="710"/>
      <c r="AD44" s="710"/>
      <c r="AE44" s="710"/>
      <c r="AF44" s="710"/>
      <c r="AG44" s="587"/>
    </row>
    <row r="45" spans="2:33" ht="11.1" customHeight="1" x14ac:dyDescent="0.25">
      <c r="B45" s="297"/>
      <c r="C45" s="384"/>
      <c r="D45" s="275" t="s">
        <v>364</v>
      </c>
      <c r="E45" s="275"/>
      <c r="F45" s="276"/>
      <c r="G45" s="276"/>
      <c r="H45" s="276"/>
      <c r="I45" s="276"/>
      <c r="J45" s="304"/>
      <c r="K45" s="309" t="s">
        <v>382</v>
      </c>
      <c r="L45" s="276"/>
      <c r="M45" s="275"/>
      <c r="N45" s="276"/>
      <c r="O45" s="276"/>
      <c r="P45" s="276"/>
      <c r="Q45" s="304"/>
      <c r="R45" s="299"/>
      <c r="S45" s="276"/>
      <c r="T45" s="282" t="s">
        <v>539</v>
      </c>
      <c r="U45" s="276"/>
      <c r="V45" s="276"/>
      <c r="W45" s="276"/>
      <c r="X45" s="69"/>
      <c r="Y45" s="69"/>
      <c r="Z45" s="330"/>
      <c r="AA45" s="254"/>
      <c r="AB45" s="710"/>
      <c r="AC45" s="710"/>
      <c r="AD45" s="710"/>
      <c r="AE45" s="710"/>
      <c r="AF45" s="710"/>
      <c r="AG45" s="587"/>
    </row>
    <row r="46" spans="2:33" ht="11.1" customHeight="1" x14ac:dyDescent="0.25">
      <c r="B46" s="297"/>
      <c r="C46" s="384"/>
      <c r="D46" s="275" t="s">
        <v>365</v>
      </c>
      <c r="E46" s="275"/>
      <c r="F46" s="276"/>
      <c r="G46" s="276"/>
      <c r="H46" s="276"/>
      <c r="I46" s="276"/>
      <c r="J46" s="304"/>
      <c r="K46" s="309" t="s">
        <v>383</v>
      </c>
      <c r="L46" s="276"/>
      <c r="M46" s="275"/>
      <c r="N46" s="276"/>
      <c r="O46" s="276"/>
      <c r="P46" s="276"/>
      <c r="Q46" s="304"/>
      <c r="R46" s="299"/>
      <c r="S46" s="276"/>
      <c r="T46" s="275" t="s">
        <v>540</v>
      </c>
      <c r="U46" s="276"/>
      <c r="V46" s="276"/>
      <c r="W46" s="276"/>
      <c r="X46" s="69"/>
      <c r="Y46" s="69"/>
      <c r="Z46" s="81"/>
      <c r="AA46" s="176"/>
      <c r="AB46" s="710"/>
      <c r="AC46" s="710"/>
      <c r="AD46" s="710"/>
      <c r="AE46" s="710"/>
      <c r="AF46" s="710"/>
      <c r="AG46" s="587"/>
    </row>
    <row r="47" spans="2:33" ht="11.1" customHeight="1" x14ac:dyDescent="0.25">
      <c r="B47" s="295"/>
      <c r="C47" s="321"/>
      <c r="D47" s="275" t="s">
        <v>378</v>
      </c>
      <c r="E47" s="321"/>
      <c r="F47" s="321"/>
      <c r="G47" s="321"/>
      <c r="H47" s="321"/>
      <c r="I47" s="321"/>
      <c r="J47" s="322"/>
      <c r="K47" s="309" t="s">
        <v>389</v>
      </c>
      <c r="L47" s="276"/>
      <c r="M47" s="275"/>
      <c r="N47" s="276"/>
      <c r="O47" s="276"/>
      <c r="P47" s="276"/>
      <c r="Q47" s="304"/>
      <c r="R47" s="299"/>
      <c r="S47" s="276"/>
      <c r="T47" s="275" t="s">
        <v>541</v>
      </c>
      <c r="U47" s="276"/>
      <c r="V47" s="276"/>
      <c r="W47" s="276"/>
      <c r="X47" s="69"/>
      <c r="Y47" s="69"/>
      <c r="Z47" s="81"/>
      <c r="AA47" s="176"/>
      <c r="AB47" s="710"/>
      <c r="AC47" s="710"/>
      <c r="AD47" s="710"/>
      <c r="AE47" s="710"/>
      <c r="AF47" s="710"/>
      <c r="AG47" s="587"/>
    </row>
    <row r="48" spans="2:33" s="57" customFormat="1" ht="11.1" customHeight="1" x14ac:dyDescent="0.25">
      <c r="B48" s="323"/>
      <c r="C48" s="324"/>
      <c r="D48" s="279" t="s">
        <v>379</v>
      </c>
      <c r="E48" s="324"/>
      <c r="F48" s="324"/>
      <c r="G48" s="324"/>
      <c r="H48" s="324"/>
      <c r="I48" s="324"/>
      <c r="J48" s="325"/>
      <c r="K48" s="320" t="s">
        <v>390</v>
      </c>
      <c r="L48" s="279"/>
      <c r="M48" s="279"/>
      <c r="N48" s="279"/>
      <c r="O48" s="279"/>
      <c r="P48" s="279"/>
      <c r="Q48" s="327"/>
      <c r="R48" s="185"/>
      <c r="S48" s="279"/>
      <c r="T48" s="279" t="s">
        <v>542</v>
      </c>
      <c r="U48" s="279"/>
      <c r="V48" s="279"/>
      <c r="W48" s="279"/>
      <c r="X48" s="110"/>
      <c r="Y48" s="110"/>
      <c r="Z48" s="81"/>
      <c r="AA48" s="176"/>
      <c r="AB48" s="710"/>
      <c r="AC48" s="710"/>
      <c r="AD48" s="710"/>
      <c r="AE48" s="710"/>
      <c r="AF48" s="710"/>
      <c r="AG48" s="587"/>
    </row>
    <row r="49" spans="2:33" ht="9.75" customHeight="1" x14ac:dyDescent="0.25">
      <c r="B49" s="297"/>
      <c r="C49" s="384"/>
      <c r="D49" s="275" t="s">
        <v>366</v>
      </c>
      <c r="E49" s="276"/>
      <c r="F49" s="276"/>
      <c r="G49" s="276"/>
      <c r="H49" s="276"/>
      <c r="I49" s="276"/>
      <c r="J49" s="304"/>
      <c r="K49" s="309" t="s">
        <v>384</v>
      </c>
      <c r="L49" s="276"/>
      <c r="M49" s="275"/>
      <c r="N49" s="276"/>
      <c r="O49" s="276"/>
      <c r="P49" s="276"/>
      <c r="Q49" s="304"/>
      <c r="R49" s="299"/>
      <c r="S49" s="276"/>
      <c r="T49" s="275" t="s">
        <v>543</v>
      </c>
      <c r="U49" s="276"/>
      <c r="V49" s="276"/>
      <c r="W49" s="276"/>
      <c r="X49" s="69"/>
      <c r="Y49" s="69"/>
      <c r="Z49" s="270"/>
      <c r="AA49" s="331"/>
      <c r="AB49" s="710"/>
      <c r="AC49" s="710"/>
      <c r="AD49" s="710"/>
      <c r="AE49" s="710"/>
      <c r="AF49" s="710"/>
      <c r="AG49" s="587"/>
    </row>
    <row r="50" spans="2:33" x14ac:dyDescent="0.25">
      <c r="B50" s="297"/>
      <c r="C50" s="384"/>
      <c r="D50" s="275" t="s">
        <v>367</v>
      </c>
      <c r="E50" s="276"/>
      <c r="F50" s="276"/>
      <c r="G50" s="276"/>
      <c r="H50" s="276"/>
      <c r="I50" s="276"/>
      <c r="J50" s="304"/>
      <c r="K50" s="309" t="s">
        <v>385</v>
      </c>
      <c r="L50" s="276"/>
      <c r="M50" s="275"/>
      <c r="N50" s="276"/>
      <c r="O50" s="276"/>
      <c r="P50" s="276"/>
      <c r="Q50" s="304"/>
      <c r="R50" s="299"/>
      <c r="S50" s="276"/>
      <c r="T50" s="275" t="s">
        <v>544</v>
      </c>
      <c r="U50" s="276"/>
      <c r="V50" s="276"/>
      <c r="W50" s="276"/>
      <c r="X50" s="69"/>
      <c r="Y50" s="69"/>
      <c r="Z50" s="270"/>
      <c r="AA50" s="331"/>
      <c r="AB50" s="270"/>
      <c r="AC50" s="55"/>
      <c r="AG50" s="75"/>
    </row>
    <row r="51" spans="2:33" ht="11.1" customHeight="1" x14ac:dyDescent="0.25">
      <c r="B51" s="101"/>
      <c r="C51" s="375"/>
      <c r="D51" s="77"/>
      <c r="E51" s="69"/>
      <c r="F51" s="69"/>
      <c r="G51" s="69"/>
      <c r="H51" s="69"/>
      <c r="I51" s="69"/>
      <c r="J51" s="75"/>
      <c r="K51" s="309" t="s">
        <v>386</v>
      </c>
      <c r="L51" s="276"/>
      <c r="M51" s="275"/>
      <c r="N51" s="276"/>
      <c r="O51" s="276"/>
      <c r="P51" s="276"/>
      <c r="Q51" s="304"/>
      <c r="R51" s="299"/>
      <c r="S51" s="276"/>
      <c r="T51" s="275" t="s">
        <v>545</v>
      </c>
      <c r="U51" s="276"/>
      <c r="V51" s="276"/>
      <c r="W51" s="276"/>
      <c r="X51" s="69"/>
      <c r="Y51" s="69"/>
      <c r="Z51" s="81"/>
      <c r="AA51" s="176"/>
      <c r="AB51" s="81"/>
      <c r="AC51" s="201"/>
      <c r="AG51" s="75"/>
    </row>
    <row r="52" spans="2:33" ht="14.25" customHeight="1" x14ac:dyDescent="0.25">
      <c r="B52" s="329"/>
      <c r="C52" s="397" t="s">
        <v>356</v>
      </c>
      <c r="D52" s="228" t="s">
        <v>829</v>
      </c>
      <c r="E52" s="69"/>
      <c r="F52" s="69"/>
      <c r="G52" s="69"/>
      <c r="H52" s="69"/>
      <c r="I52" s="69"/>
      <c r="J52" s="75"/>
      <c r="K52" s="309" t="s">
        <v>387</v>
      </c>
      <c r="L52" s="276"/>
      <c r="M52" s="276"/>
      <c r="N52" s="276"/>
      <c r="O52" s="276"/>
      <c r="P52" s="276"/>
      <c r="Q52" s="304"/>
      <c r="R52" s="328"/>
      <c r="S52" s="305"/>
      <c r="T52" s="275" t="s">
        <v>546</v>
      </c>
      <c r="U52" s="276"/>
      <c r="V52" s="276"/>
      <c r="W52" s="276"/>
      <c r="X52" s="69"/>
      <c r="Y52" s="69"/>
      <c r="Z52" s="73"/>
      <c r="AA52" s="79"/>
      <c r="AB52" s="87"/>
      <c r="AC52" s="82"/>
      <c r="AD52" s="69"/>
      <c r="AE52" s="69"/>
      <c r="AF52" s="69"/>
      <c r="AG52" s="75"/>
    </row>
    <row r="53" spans="2:33" ht="11.1" customHeight="1" x14ac:dyDescent="0.25">
      <c r="B53" s="79"/>
      <c r="C53" s="69"/>
      <c r="D53" s="77"/>
      <c r="E53" s="69"/>
      <c r="F53" s="69"/>
      <c r="G53" s="69"/>
      <c r="H53" s="69"/>
      <c r="I53" s="69"/>
      <c r="J53" s="75"/>
      <c r="K53" s="309" t="s">
        <v>388</v>
      </c>
      <c r="L53" s="326"/>
      <c r="M53" s="313"/>
      <c r="N53" s="276"/>
      <c r="O53" s="276"/>
      <c r="P53" s="276"/>
      <c r="Q53" s="304"/>
      <c r="R53" s="299"/>
      <c r="S53" s="276"/>
      <c r="T53" s="275" t="s">
        <v>547</v>
      </c>
      <c r="U53" s="276"/>
      <c r="V53" s="276"/>
      <c r="W53" s="276"/>
      <c r="X53" s="69"/>
      <c r="Y53" s="69"/>
      <c r="Z53" s="69"/>
      <c r="AA53" s="79"/>
      <c r="AB53" s="69"/>
      <c r="AC53" s="78"/>
      <c r="AD53" s="69"/>
      <c r="AE53" s="69"/>
      <c r="AF53" s="69"/>
      <c r="AG53" s="75"/>
    </row>
    <row r="54" spans="2:33" ht="11.1" customHeight="1" x14ac:dyDescent="0.25">
      <c r="B54" s="292"/>
      <c r="C54" s="317" t="s">
        <v>529</v>
      </c>
      <c r="D54" s="74"/>
      <c r="E54" s="69"/>
      <c r="F54" s="69"/>
      <c r="G54" s="69"/>
      <c r="H54" s="69"/>
      <c r="I54" s="69"/>
      <c r="J54" s="75"/>
      <c r="K54" s="163"/>
      <c r="L54" s="73"/>
      <c r="M54" s="74"/>
      <c r="N54" s="69"/>
      <c r="O54" s="69"/>
      <c r="P54" s="69"/>
      <c r="Q54" s="75"/>
      <c r="R54" s="299"/>
      <c r="S54" s="276"/>
      <c r="T54" s="275" t="s">
        <v>548</v>
      </c>
      <c r="U54" s="276"/>
      <c r="V54" s="276"/>
      <c r="W54" s="276"/>
      <c r="X54" s="69"/>
      <c r="Y54" s="69"/>
      <c r="Z54" s="69"/>
      <c r="AA54" s="79"/>
      <c r="AB54" s="69"/>
      <c r="AC54" s="78"/>
      <c r="AD54" s="69"/>
      <c r="AE54" s="69"/>
      <c r="AF54" s="69"/>
      <c r="AG54" s="75"/>
    </row>
    <row r="55" spans="2:33" ht="11.1" customHeight="1" x14ac:dyDescent="0.25">
      <c r="B55" s="299"/>
      <c r="C55" s="276"/>
      <c r="D55" s="275" t="s">
        <v>368</v>
      </c>
      <c r="E55" s="276"/>
      <c r="F55" s="276"/>
      <c r="G55" s="276"/>
      <c r="H55" s="276"/>
      <c r="I55" s="276"/>
      <c r="J55" s="75"/>
      <c r="K55" s="291" t="s">
        <v>487</v>
      </c>
      <c r="L55" s="73"/>
      <c r="M55" s="74"/>
      <c r="N55" s="69"/>
      <c r="O55" s="69"/>
      <c r="P55" s="69"/>
      <c r="Q55" s="75"/>
      <c r="R55" s="299"/>
      <c r="S55" s="276"/>
      <c r="T55" s="275" t="s">
        <v>549</v>
      </c>
      <c r="U55" s="276"/>
      <c r="V55" s="276"/>
      <c r="W55" s="276"/>
      <c r="X55" s="69"/>
      <c r="Y55" s="69"/>
      <c r="Z55" s="69"/>
      <c r="AA55" s="79"/>
      <c r="AB55" s="69"/>
      <c r="AC55" s="78"/>
      <c r="AD55" s="69"/>
      <c r="AE55" s="69"/>
      <c r="AF55" s="69"/>
      <c r="AG55" s="75"/>
    </row>
    <row r="56" spans="2:33" ht="11.1" customHeight="1" x14ac:dyDescent="0.25">
      <c r="B56" s="299"/>
      <c r="C56" s="276"/>
      <c r="D56" s="275" t="s">
        <v>369</v>
      </c>
      <c r="E56" s="276"/>
      <c r="F56" s="276"/>
      <c r="G56" s="276"/>
      <c r="H56" s="276"/>
      <c r="I56" s="276"/>
      <c r="J56" s="75"/>
      <c r="K56" s="309" t="s">
        <v>652</v>
      </c>
      <c r="L56" s="326"/>
      <c r="M56" s="313"/>
      <c r="N56" s="276"/>
      <c r="O56" s="276"/>
      <c r="P56" s="276"/>
      <c r="Q56" s="75"/>
      <c r="R56" s="299"/>
      <c r="S56" s="276"/>
      <c r="T56" s="275" t="s">
        <v>654</v>
      </c>
      <c r="U56" s="276"/>
      <c r="V56" s="276"/>
      <c r="W56" s="276"/>
      <c r="X56" s="69"/>
      <c r="Y56" s="69"/>
      <c r="Z56" s="69"/>
      <c r="AA56" s="79"/>
      <c r="AB56" s="69"/>
      <c r="AC56" s="78"/>
      <c r="AD56" s="69"/>
      <c r="AE56" s="69"/>
      <c r="AF56" s="69"/>
      <c r="AG56" s="75"/>
    </row>
    <row r="57" spans="2:33" ht="11.1" customHeight="1" x14ac:dyDescent="0.25">
      <c r="B57" s="299"/>
      <c r="C57" s="276"/>
      <c r="D57" s="275" t="s">
        <v>370</v>
      </c>
      <c r="E57" s="276"/>
      <c r="F57" s="276"/>
      <c r="G57" s="276"/>
      <c r="H57" s="276"/>
      <c r="I57" s="276"/>
      <c r="J57" s="75"/>
      <c r="K57" s="320" t="s">
        <v>653</v>
      </c>
      <c r="L57" s="326"/>
      <c r="M57" s="313"/>
      <c r="N57" s="276"/>
      <c r="O57" s="276"/>
      <c r="P57" s="276"/>
      <c r="Q57" s="75"/>
      <c r="R57" s="299"/>
      <c r="S57" s="276"/>
      <c r="T57" s="275" t="s">
        <v>550</v>
      </c>
      <c r="U57" s="276"/>
      <c r="V57" s="276"/>
      <c r="W57" s="276"/>
      <c r="X57" s="69"/>
      <c r="Y57" s="69"/>
      <c r="Z57" s="69"/>
      <c r="AA57" s="79"/>
      <c r="AB57" s="69"/>
      <c r="AC57" s="78"/>
      <c r="AD57" s="69"/>
      <c r="AE57" s="69"/>
      <c r="AF57" s="69"/>
      <c r="AG57" s="75"/>
    </row>
    <row r="58" spans="2:33" ht="11.1" customHeight="1" x14ac:dyDescent="0.25">
      <c r="B58" s="299"/>
      <c r="C58" s="276"/>
      <c r="D58" s="275" t="s">
        <v>371</v>
      </c>
      <c r="E58" s="276"/>
      <c r="F58" s="276"/>
      <c r="G58" s="276"/>
      <c r="H58" s="276"/>
      <c r="I58" s="276"/>
      <c r="J58" s="75"/>
      <c r="K58" s="309" t="s">
        <v>655</v>
      </c>
      <c r="L58" s="326"/>
      <c r="M58" s="313"/>
      <c r="N58" s="276"/>
      <c r="O58" s="276"/>
      <c r="P58" s="276"/>
      <c r="Q58" s="75"/>
      <c r="R58" s="299"/>
      <c r="S58" s="276"/>
      <c r="U58" s="276"/>
      <c r="V58" s="276"/>
      <c r="W58" s="276"/>
      <c r="X58" s="69"/>
      <c r="Y58" s="69"/>
      <c r="Z58" s="69"/>
      <c r="AA58" s="79"/>
      <c r="AB58" s="69"/>
      <c r="AC58" s="78"/>
      <c r="AD58" s="69"/>
      <c r="AE58" s="69"/>
      <c r="AF58" s="69"/>
      <c r="AG58" s="75"/>
    </row>
    <row r="59" spans="2:33" ht="11.1" customHeight="1" x14ac:dyDescent="0.25">
      <c r="B59" s="299"/>
      <c r="C59" s="276"/>
      <c r="D59" s="275" t="s">
        <v>372</v>
      </c>
      <c r="E59" s="276"/>
      <c r="F59" s="276"/>
      <c r="G59" s="276"/>
      <c r="H59" s="276"/>
      <c r="I59" s="276"/>
      <c r="J59" s="75"/>
      <c r="K59" s="309" t="s">
        <v>657</v>
      </c>
      <c r="L59" s="326"/>
      <c r="M59" s="313"/>
      <c r="N59" s="276"/>
      <c r="O59" s="276"/>
      <c r="P59" s="276"/>
      <c r="Q59" s="75"/>
      <c r="R59" s="299"/>
      <c r="S59" s="276"/>
      <c r="U59" s="276"/>
      <c r="V59" s="276"/>
      <c r="W59" s="276"/>
      <c r="X59" s="69"/>
      <c r="Y59" s="69"/>
      <c r="Z59" s="69"/>
      <c r="AA59" s="79"/>
      <c r="AB59" s="69"/>
      <c r="AC59" s="78"/>
      <c r="AD59" s="69"/>
      <c r="AE59" s="69"/>
      <c r="AF59" s="69"/>
      <c r="AG59" s="75"/>
    </row>
    <row r="60" spans="2:33" ht="11.1" customHeight="1" x14ac:dyDescent="0.25">
      <c r="B60" s="299"/>
      <c r="C60" s="276"/>
      <c r="D60" s="275" t="s">
        <v>373</v>
      </c>
      <c r="E60" s="276"/>
      <c r="F60" s="276"/>
      <c r="G60" s="276"/>
      <c r="H60" s="276"/>
      <c r="I60" s="276"/>
      <c r="J60" s="75"/>
      <c r="K60" s="309" t="s">
        <v>656</v>
      </c>
      <c r="L60" s="326"/>
      <c r="M60" s="313"/>
      <c r="N60" s="276"/>
      <c r="O60" s="276"/>
      <c r="P60" s="276"/>
      <c r="Q60" s="75"/>
      <c r="R60" s="711"/>
      <c r="S60" s="712"/>
      <c r="T60" s="313"/>
      <c r="U60" s="276"/>
      <c r="V60" s="276"/>
      <c r="W60" s="276"/>
      <c r="X60" s="69"/>
      <c r="Y60" s="69"/>
      <c r="Z60" s="69"/>
      <c r="AA60" s="79"/>
      <c r="AB60" s="69"/>
      <c r="AC60" s="78"/>
      <c r="AD60" s="69"/>
      <c r="AE60" s="69"/>
      <c r="AF60" s="69"/>
      <c r="AG60" s="75"/>
    </row>
    <row r="61" spans="2:33" ht="11.1" customHeight="1" x14ac:dyDescent="0.25">
      <c r="B61" s="299"/>
      <c r="C61" s="276"/>
      <c r="D61" s="275" t="s">
        <v>374</v>
      </c>
      <c r="E61" s="276"/>
      <c r="F61" s="276"/>
      <c r="G61" s="276"/>
      <c r="H61" s="276"/>
      <c r="I61" s="276"/>
      <c r="J61" s="75"/>
      <c r="K61" s="309" t="s">
        <v>396</v>
      </c>
      <c r="L61" s="326"/>
      <c r="M61" s="313"/>
      <c r="N61" s="276"/>
      <c r="O61" s="276"/>
      <c r="P61" s="276"/>
      <c r="Q61" s="75"/>
      <c r="R61" s="711"/>
      <c r="S61" s="712"/>
      <c r="T61" s="313"/>
      <c r="U61" s="276"/>
      <c r="V61" s="276"/>
      <c r="W61" s="276"/>
      <c r="X61" s="69"/>
      <c r="Y61" s="69"/>
      <c r="Z61" s="69"/>
      <c r="AA61" s="79"/>
      <c r="AB61" s="69"/>
      <c r="AC61" s="78"/>
      <c r="AD61" s="69"/>
      <c r="AE61" s="69"/>
      <c r="AF61" s="69"/>
      <c r="AG61" s="75"/>
    </row>
    <row r="62" spans="2:33" ht="11.1" customHeight="1" x14ac:dyDescent="0.25">
      <c r="B62" s="299"/>
      <c r="C62" s="276"/>
      <c r="D62" s="275" t="s">
        <v>375</v>
      </c>
      <c r="E62" s="276"/>
      <c r="F62" s="276"/>
      <c r="G62" s="276"/>
      <c r="H62" s="276"/>
      <c r="I62" s="276"/>
      <c r="J62" s="75"/>
      <c r="K62" s="320" t="s">
        <v>397</v>
      </c>
      <c r="L62" s="326"/>
      <c r="M62" s="313"/>
      <c r="N62" s="276"/>
      <c r="O62" s="276"/>
      <c r="P62" s="276"/>
      <c r="Q62" s="75"/>
      <c r="R62" s="79"/>
      <c r="S62" s="69"/>
      <c r="T62" s="82"/>
      <c r="U62" s="69"/>
      <c r="V62" s="69"/>
      <c r="W62" s="69"/>
      <c r="X62" s="69"/>
      <c r="Y62" s="69"/>
      <c r="Z62" s="69"/>
      <c r="AA62" s="79"/>
      <c r="AB62" s="69"/>
      <c r="AC62" s="78"/>
      <c r="AD62" s="69"/>
      <c r="AE62" s="69"/>
      <c r="AF62" s="69"/>
      <c r="AG62" s="75"/>
    </row>
    <row r="63" spans="2:33" ht="11.1" customHeight="1" x14ac:dyDescent="0.25">
      <c r="B63" s="299"/>
      <c r="C63" s="276"/>
      <c r="D63" s="275" t="s">
        <v>380</v>
      </c>
      <c r="E63" s="276"/>
      <c r="F63" s="276"/>
      <c r="G63" s="276"/>
      <c r="H63" s="276"/>
      <c r="I63" s="276"/>
      <c r="J63" s="75"/>
      <c r="K63" s="309" t="s">
        <v>391</v>
      </c>
      <c r="L63" s="326"/>
      <c r="M63" s="313"/>
      <c r="N63" s="276"/>
      <c r="O63" s="276"/>
      <c r="P63" s="276"/>
      <c r="Q63" s="75"/>
      <c r="R63" s="79"/>
      <c r="S63" s="69"/>
      <c r="T63" s="127"/>
      <c r="U63" s="69"/>
      <c r="V63" s="69"/>
      <c r="W63" s="69"/>
      <c r="X63" s="69"/>
      <c r="Y63" s="69"/>
      <c r="Z63" s="69"/>
      <c r="AA63" s="79"/>
      <c r="AB63" s="69"/>
      <c r="AC63" s="78"/>
      <c r="AD63" s="69"/>
      <c r="AE63" s="69"/>
      <c r="AF63" s="69"/>
      <c r="AG63" s="75"/>
    </row>
    <row r="64" spans="2:33" ht="11.1" customHeight="1" x14ac:dyDescent="0.25">
      <c r="B64" s="299"/>
      <c r="C64" s="276"/>
      <c r="D64" s="279" t="s">
        <v>381</v>
      </c>
      <c r="E64" s="276"/>
      <c r="F64" s="276"/>
      <c r="G64" s="276"/>
      <c r="H64" s="276"/>
      <c r="I64" s="276"/>
      <c r="J64" s="75"/>
      <c r="K64" s="309" t="s">
        <v>392</v>
      </c>
      <c r="L64" s="276"/>
      <c r="M64" s="275"/>
      <c r="N64" s="276"/>
      <c r="O64" s="276"/>
      <c r="P64" s="276"/>
      <c r="Q64" s="75"/>
      <c r="R64" s="79"/>
      <c r="S64" s="69"/>
      <c r="T64" s="78"/>
      <c r="U64" s="69"/>
      <c r="V64" s="69"/>
      <c r="W64" s="69"/>
      <c r="X64" s="69"/>
      <c r="Y64" s="69"/>
      <c r="Z64" s="69"/>
      <c r="AA64" s="79"/>
      <c r="AB64" s="69"/>
      <c r="AC64" s="78"/>
      <c r="AD64" s="69"/>
      <c r="AE64" s="69"/>
      <c r="AF64" s="69"/>
      <c r="AG64" s="75"/>
    </row>
    <row r="65" spans="2:33" ht="11.1" customHeight="1" x14ac:dyDescent="0.25">
      <c r="B65" s="299"/>
      <c r="C65" s="276"/>
      <c r="D65" s="275" t="s">
        <v>376</v>
      </c>
      <c r="E65" s="276"/>
      <c r="F65" s="276"/>
      <c r="G65" s="276"/>
      <c r="H65" s="276"/>
      <c r="I65" s="276"/>
      <c r="J65" s="75"/>
      <c r="K65" s="309" t="s">
        <v>393</v>
      </c>
      <c r="L65" s="276"/>
      <c r="M65" s="275"/>
      <c r="N65" s="276"/>
      <c r="O65" s="276"/>
      <c r="P65" s="276"/>
      <c r="Q65" s="75"/>
      <c r="R65" s="79"/>
      <c r="S65" s="69"/>
      <c r="T65" s="78"/>
      <c r="U65" s="69"/>
      <c r="V65" s="69"/>
      <c r="W65" s="69"/>
      <c r="X65" s="69"/>
      <c r="Y65" s="69"/>
      <c r="Z65" s="69"/>
      <c r="AA65" s="79"/>
      <c r="AB65" s="69"/>
      <c r="AC65" s="69"/>
      <c r="AD65" s="69"/>
      <c r="AE65" s="69"/>
      <c r="AF65" s="69"/>
      <c r="AG65" s="75"/>
    </row>
    <row r="66" spans="2:33" ht="11.1" customHeight="1" x14ac:dyDescent="0.25">
      <c r="B66" s="299"/>
      <c r="C66" s="276"/>
      <c r="D66" s="274" t="s">
        <v>377</v>
      </c>
      <c r="E66" s="276"/>
      <c r="F66" s="276"/>
      <c r="G66" s="276"/>
      <c r="H66" s="276"/>
      <c r="I66" s="276"/>
      <c r="J66" s="75"/>
      <c r="K66" s="309" t="s">
        <v>394</v>
      </c>
      <c r="L66" s="276"/>
      <c r="M66" s="275"/>
      <c r="N66" s="276"/>
      <c r="O66" s="276"/>
      <c r="P66" s="276"/>
      <c r="Q66" s="75"/>
      <c r="R66" s="79"/>
      <c r="S66" s="69"/>
      <c r="T66" s="78"/>
      <c r="U66" s="69"/>
      <c r="V66" s="69"/>
      <c r="W66" s="69"/>
      <c r="X66" s="69"/>
      <c r="Y66" s="69"/>
      <c r="Z66" s="69"/>
      <c r="AA66" s="79"/>
      <c r="AB66" s="69"/>
      <c r="AC66" s="69"/>
      <c r="AD66" s="69"/>
      <c r="AE66" s="69"/>
      <c r="AF66" s="69"/>
      <c r="AG66" s="75"/>
    </row>
    <row r="67" spans="2:33" ht="11.1" customHeight="1" x14ac:dyDescent="0.25">
      <c r="B67" s="299"/>
      <c r="C67" s="276"/>
      <c r="D67" s="275"/>
      <c r="E67" s="276"/>
      <c r="F67" s="276"/>
      <c r="G67" s="276"/>
      <c r="H67" s="276"/>
      <c r="I67" s="276"/>
      <c r="J67" s="75"/>
      <c r="K67" s="309" t="s">
        <v>395</v>
      </c>
      <c r="L67" s="276"/>
      <c r="M67" s="275"/>
      <c r="N67" s="276"/>
      <c r="O67" s="276"/>
      <c r="P67" s="276"/>
      <c r="Q67" s="75"/>
      <c r="R67" s="79"/>
      <c r="S67" s="69"/>
      <c r="T67" s="78"/>
      <c r="U67" s="69"/>
      <c r="V67" s="69"/>
      <c r="W67" s="69"/>
      <c r="X67" s="69"/>
      <c r="Y67" s="69"/>
      <c r="Z67" s="69"/>
      <c r="AA67" s="79"/>
      <c r="AB67" s="69"/>
      <c r="AC67" s="69"/>
      <c r="AD67" s="69"/>
      <c r="AE67" s="69"/>
      <c r="AF67" s="69"/>
      <c r="AG67" s="75"/>
    </row>
    <row r="68" spans="2:33" ht="11.1" customHeight="1" x14ac:dyDescent="0.25">
      <c r="B68" s="299"/>
      <c r="C68" s="276"/>
      <c r="D68" s="275"/>
      <c r="E68" s="276"/>
      <c r="F68" s="276"/>
      <c r="G68" s="276"/>
      <c r="H68" s="276"/>
      <c r="I68" s="276"/>
      <c r="J68" s="75"/>
      <c r="K68" s="309" t="s">
        <v>398</v>
      </c>
      <c r="L68" s="276"/>
      <c r="M68" s="275"/>
      <c r="N68" s="276"/>
      <c r="O68" s="276"/>
      <c r="P68" s="276"/>
      <c r="Q68" s="75"/>
      <c r="R68" s="79"/>
      <c r="S68" s="69"/>
      <c r="T68" s="78"/>
      <c r="U68" s="69"/>
      <c r="V68" s="69"/>
      <c r="W68" s="69"/>
      <c r="X68" s="69"/>
      <c r="Y68" s="69"/>
      <c r="Z68" s="69"/>
      <c r="AA68" s="79"/>
      <c r="AB68" s="69"/>
      <c r="AC68" s="69"/>
      <c r="AD68" s="69"/>
      <c r="AE68" s="69"/>
      <c r="AF68" s="69"/>
      <c r="AG68" s="75"/>
    </row>
    <row r="69" spans="2:33" ht="11.1" customHeight="1" x14ac:dyDescent="0.25">
      <c r="B69" s="299"/>
      <c r="C69" s="276"/>
      <c r="E69" s="274"/>
      <c r="F69" s="274"/>
      <c r="G69" s="274"/>
      <c r="H69" s="274"/>
      <c r="I69" s="274"/>
      <c r="J69" s="177"/>
      <c r="K69" s="320" t="s">
        <v>399</v>
      </c>
      <c r="L69" s="276"/>
      <c r="M69" s="275"/>
      <c r="N69" s="276"/>
      <c r="O69" s="276"/>
      <c r="P69" s="276"/>
      <c r="Q69" s="75"/>
      <c r="R69" s="79"/>
      <c r="S69" s="69"/>
      <c r="T69" s="69"/>
      <c r="U69" s="69"/>
      <c r="V69" s="69"/>
      <c r="W69" s="69"/>
      <c r="X69" s="69"/>
      <c r="Y69" s="69"/>
      <c r="Z69" s="69"/>
      <c r="AA69" s="79"/>
      <c r="AB69" s="69"/>
      <c r="AC69" s="69"/>
      <c r="AD69" s="69"/>
      <c r="AE69" s="69"/>
      <c r="AF69" s="69"/>
      <c r="AG69" s="75"/>
    </row>
    <row r="70" spans="2:33" x14ac:dyDescent="0.25">
      <c r="B70" s="83"/>
      <c r="C70" s="85"/>
      <c r="D70" s="85"/>
      <c r="E70" s="85"/>
      <c r="F70" s="85"/>
      <c r="G70" s="85"/>
      <c r="H70" s="85"/>
      <c r="I70" s="85"/>
      <c r="J70" s="86"/>
      <c r="K70" s="130"/>
      <c r="L70" s="89"/>
      <c r="M70" s="88"/>
      <c r="N70" s="89"/>
      <c r="O70" s="85"/>
      <c r="P70" s="85"/>
      <c r="Q70" s="86"/>
      <c r="R70" s="83"/>
      <c r="S70" s="85"/>
      <c r="T70" s="85"/>
      <c r="U70" s="85"/>
      <c r="V70" s="85"/>
      <c r="W70" s="85"/>
      <c r="X70" s="85"/>
      <c r="Y70" s="85"/>
      <c r="Z70" s="85"/>
      <c r="AA70" s="83"/>
      <c r="AB70" s="85"/>
      <c r="AC70" s="85"/>
      <c r="AD70" s="85"/>
      <c r="AE70" s="85"/>
      <c r="AF70" s="85"/>
      <c r="AG70" s="86"/>
    </row>
    <row r="71" spans="2:33" ht="11.1" customHeight="1" x14ac:dyDescent="0.25"/>
    <row r="72" spans="2:33" ht="11.1" customHeight="1" x14ac:dyDescent="0.25"/>
    <row r="73" spans="2:33" ht="25.5" customHeight="1" x14ac:dyDescent="0.25">
      <c r="L73" s="713"/>
      <c r="M73" s="713"/>
      <c r="N73" s="713"/>
      <c r="O73" s="713"/>
      <c r="P73" s="713"/>
      <c r="Q73" s="713"/>
      <c r="R73" s="713"/>
      <c r="S73" s="713"/>
      <c r="T73" s="713"/>
      <c r="U73" s="713"/>
      <c r="V73" s="713"/>
      <c r="W73" s="713"/>
      <c r="X73" s="713"/>
      <c r="Y73" s="713"/>
    </row>
  </sheetData>
  <sheetProtection selectLockedCells="1"/>
  <mergeCells count="39">
    <mergeCell ref="J11:K11"/>
    <mergeCell ref="M11:N11"/>
    <mergeCell ref="H3:AF3"/>
    <mergeCell ref="J9:K9"/>
    <mergeCell ref="M9:N9"/>
    <mergeCell ref="P9:Q9"/>
    <mergeCell ref="S9:T9"/>
    <mergeCell ref="V9:W9"/>
    <mergeCell ref="Y9:Z9"/>
    <mergeCell ref="AB9:AC9"/>
    <mergeCell ref="L73:Y73"/>
    <mergeCell ref="F17:I17"/>
    <mergeCell ref="F25:I25"/>
    <mergeCell ref="D29:I29"/>
    <mergeCell ref="D30:I30"/>
    <mergeCell ref="D41:J41"/>
    <mergeCell ref="R60:S60"/>
    <mergeCell ref="E33:AF33"/>
    <mergeCell ref="B39:AG39"/>
    <mergeCell ref="F22:I22"/>
    <mergeCell ref="G36:W36"/>
    <mergeCell ref="F18:I18"/>
    <mergeCell ref="F20:I20"/>
    <mergeCell ref="H5:Z5"/>
    <mergeCell ref="H6:Z6"/>
    <mergeCell ref="R44:Y44"/>
    <mergeCell ref="AB43:AG49"/>
    <mergeCell ref="R61:S61"/>
    <mergeCell ref="Y11:Z11"/>
    <mergeCell ref="AB11:AC11"/>
    <mergeCell ref="F24:I24"/>
    <mergeCell ref="AE11:AF11"/>
    <mergeCell ref="J8:AD8"/>
    <mergeCell ref="P11:Q11"/>
    <mergeCell ref="R11:U11"/>
    <mergeCell ref="S10:T10"/>
    <mergeCell ref="AE9:AF9"/>
    <mergeCell ref="V11:W11"/>
    <mergeCell ref="J13:AF13"/>
  </mergeCells>
  <phoneticPr fontId="2" type="noConversion"/>
  <printOptions horizontalCentered="1"/>
  <pageMargins left="0.25" right="0.25" top="0.5" bottom="0.5" header="0.25" footer="0.25"/>
  <pageSetup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67"/>
  <sheetViews>
    <sheetView showGridLines="0" zoomScaleNormal="100" workbookViewId="0">
      <selection activeCell="AF38" sqref="AF38"/>
    </sheetView>
  </sheetViews>
  <sheetFormatPr defaultRowHeight="13.2" x14ac:dyDescent="0.25"/>
  <cols>
    <col min="1" max="1" width="1.33203125" customWidth="1"/>
    <col min="2" max="2" width="1.44140625" customWidth="1"/>
    <col min="3" max="3" width="2.88671875" customWidth="1"/>
    <col min="4" max="4" width="1.88671875" customWidth="1"/>
    <col min="5" max="5" width="0.44140625" customWidth="1"/>
    <col min="6" max="6" width="2.109375" customWidth="1"/>
    <col min="7" max="7" width="6.6640625" customWidth="1"/>
    <col min="8" max="8" width="4.5546875" customWidth="1"/>
    <col min="9" max="9" width="4" customWidth="1"/>
    <col min="10" max="10" width="1.6640625" customWidth="1"/>
    <col min="11" max="11" width="10.109375" customWidth="1"/>
    <col min="12" max="12" width="0.88671875" customWidth="1"/>
    <col min="13" max="13" width="1.6640625" customWidth="1"/>
    <col min="14" max="14" width="10.109375" customWidth="1"/>
    <col min="15" max="15" width="0.88671875" customWidth="1"/>
    <col min="16" max="16" width="1.6640625" customWidth="1"/>
    <col min="17" max="17" width="10.109375" customWidth="1"/>
    <col min="18" max="18" width="0.88671875" customWidth="1"/>
    <col min="19" max="19" width="1.6640625" customWidth="1"/>
    <col min="20" max="20" width="10.109375" customWidth="1"/>
    <col min="21" max="21" width="0.88671875" customWidth="1"/>
    <col min="22" max="22" width="1.6640625" customWidth="1"/>
    <col min="23" max="23" width="10.109375" customWidth="1"/>
    <col min="24" max="24" width="0.88671875" customWidth="1"/>
    <col min="25" max="25" width="1.6640625" customWidth="1"/>
    <col min="26" max="26" width="10.109375" customWidth="1"/>
    <col min="27" max="27" width="0.88671875" customWidth="1"/>
    <col min="28" max="28" width="1.6640625" customWidth="1"/>
    <col min="29" max="29" width="10.109375" customWidth="1"/>
    <col min="30" max="30" width="0.88671875" customWidth="1"/>
    <col min="31" max="31" width="1.6640625" customWidth="1"/>
    <col min="32" max="32" width="10.109375" customWidth="1"/>
    <col min="33" max="33" width="3.109375" customWidth="1"/>
    <col min="34" max="34" width="1.88671875" customWidth="1"/>
  </cols>
  <sheetData>
    <row r="1" spans="2:33" ht="6.75" customHeight="1" x14ac:dyDescent="0.25"/>
    <row r="2" spans="2:33" ht="7.5" customHeight="1" x14ac:dyDescent="0.25">
      <c r="B2" s="2"/>
      <c r="C2" s="17"/>
      <c r="D2" s="17"/>
      <c r="E2" s="376"/>
      <c r="F2" s="376"/>
      <c r="G2" s="17"/>
      <c r="H2" s="365"/>
      <c r="I2" s="377"/>
      <c r="J2" s="377"/>
      <c r="K2" s="377"/>
      <c r="L2" s="377"/>
      <c r="M2" s="377"/>
      <c r="N2" s="377"/>
      <c r="O2" s="377"/>
      <c r="P2" s="377"/>
      <c r="Q2" s="377"/>
      <c r="R2" s="377"/>
      <c r="S2" s="377"/>
      <c r="T2" s="377"/>
      <c r="U2" s="377"/>
      <c r="V2" s="377"/>
      <c r="W2" s="377"/>
      <c r="X2" s="377"/>
      <c r="Y2" s="377"/>
      <c r="Z2" s="377"/>
      <c r="AA2" s="377"/>
      <c r="AB2" s="377"/>
      <c r="AC2" s="377"/>
      <c r="AD2" s="377"/>
      <c r="AE2" s="377"/>
      <c r="AF2" s="377"/>
      <c r="AG2" s="27"/>
    </row>
    <row r="3" spans="2:33" ht="39.75" customHeight="1" x14ac:dyDescent="0.25">
      <c r="B3" s="166"/>
      <c r="C3" s="29" t="s">
        <v>658</v>
      </c>
      <c r="D3" s="4"/>
      <c r="E3" s="4"/>
      <c r="F3" s="4"/>
      <c r="G3" s="4"/>
      <c r="H3" s="590" t="s">
        <v>833</v>
      </c>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
    </row>
    <row r="4" spans="2:33" ht="3.75" customHeight="1" x14ac:dyDescent="0.25">
      <c r="B4" s="3"/>
      <c r="C4" s="4"/>
      <c r="D4" s="4"/>
      <c r="E4" s="39"/>
      <c r="F4" s="39"/>
      <c r="G4" s="4"/>
      <c r="H4" s="248"/>
      <c r="I4" s="446"/>
      <c r="J4" s="446"/>
      <c r="K4" s="446"/>
      <c r="L4" s="446"/>
      <c r="M4" s="446"/>
      <c r="N4" s="446"/>
      <c r="O4" s="446"/>
      <c r="P4" s="446"/>
      <c r="Q4" s="446"/>
      <c r="R4" s="446"/>
      <c r="S4" s="446"/>
      <c r="T4" s="446"/>
      <c r="U4" s="446"/>
      <c r="V4" s="446"/>
      <c r="W4" s="446"/>
      <c r="X4" s="446"/>
      <c r="Y4" s="446"/>
      <c r="Z4" s="446"/>
      <c r="AA4" s="446"/>
      <c r="AB4" s="446"/>
      <c r="AC4" s="446"/>
      <c r="AD4" s="446"/>
      <c r="AE4" s="446"/>
      <c r="AF4" s="446"/>
      <c r="AG4" s="5"/>
    </row>
    <row r="5" spans="2:33" ht="3.75" customHeight="1" x14ac:dyDescent="0.25">
      <c r="B5" s="3"/>
      <c r="C5" s="4"/>
      <c r="D5" s="4"/>
      <c r="E5" s="39"/>
      <c r="F5" s="39"/>
      <c r="G5" s="4"/>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5"/>
    </row>
    <row r="6" spans="2:33" ht="5.25" customHeight="1" x14ac:dyDescent="0.25">
      <c r="B6" s="3"/>
      <c r="C6" s="4"/>
      <c r="D6" s="4"/>
      <c r="E6" s="39"/>
      <c r="F6" s="39"/>
      <c r="G6" s="4"/>
      <c r="H6" s="643"/>
      <c r="I6" s="643"/>
      <c r="J6" s="643"/>
      <c r="K6" s="643"/>
      <c r="L6" s="643"/>
      <c r="M6" s="643"/>
      <c r="N6" s="643"/>
      <c r="O6" s="643"/>
      <c r="P6" s="643"/>
      <c r="Q6" s="643"/>
      <c r="R6" s="643"/>
      <c r="S6" s="643"/>
      <c r="T6" s="643"/>
      <c r="U6" s="643"/>
      <c r="V6" s="643"/>
      <c r="W6" s="643"/>
      <c r="X6" s="643"/>
      <c r="Y6" s="643"/>
      <c r="Z6" s="643"/>
      <c r="AA6" s="446"/>
      <c r="AB6" s="446"/>
      <c r="AC6" s="446"/>
      <c r="AD6" s="446"/>
      <c r="AE6" s="446"/>
      <c r="AF6" s="446"/>
      <c r="AG6" s="5"/>
    </row>
    <row r="7" spans="2:33" ht="3" customHeight="1" x14ac:dyDescent="0.25">
      <c r="B7" s="3"/>
      <c r="C7" s="4"/>
      <c r="D7" s="4"/>
      <c r="E7" s="39"/>
      <c r="F7" s="39"/>
      <c r="G7" s="4"/>
      <c r="H7" s="248"/>
      <c r="I7" s="446"/>
      <c r="J7" s="446"/>
      <c r="K7" s="446"/>
      <c r="L7" s="446"/>
      <c r="M7" s="446"/>
      <c r="N7" s="446"/>
      <c r="O7" s="446"/>
      <c r="P7" s="446"/>
      <c r="Q7" s="446"/>
      <c r="R7" s="446"/>
      <c r="S7" s="446"/>
      <c r="T7" s="446"/>
      <c r="U7" s="446"/>
      <c r="V7" s="446"/>
      <c r="W7" s="446"/>
      <c r="X7" s="446"/>
      <c r="Y7" s="446"/>
      <c r="Z7" s="446"/>
      <c r="AA7" s="446"/>
      <c r="AB7" s="446"/>
      <c r="AC7" s="446"/>
      <c r="AD7" s="446"/>
      <c r="AE7" s="446"/>
      <c r="AF7" s="446"/>
      <c r="AG7" s="5"/>
    </row>
    <row r="8" spans="2:33" ht="31.5" customHeight="1" x14ac:dyDescent="0.25">
      <c r="B8" s="3"/>
      <c r="C8" s="4"/>
      <c r="D8" s="100"/>
      <c r="E8" s="39"/>
      <c r="F8" s="39"/>
      <c r="G8" s="4"/>
      <c r="H8" s="4"/>
      <c r="I8" s="4"/>
      <c r="J8" s="644" t="s">
        <v>750</v>
      </c>
      <c r="K8" s="644"/>
      <c r="L8" s="644"/>
      <c r="M8" s="644"/>
      <c r="N8" s="644"/>
      <c r="O8" s="644"/>
      <c r="P8" s="644"/>
      <c r="Q8" s="644"/>
      <c r="R8" s="644"/>
      <c r="S8" s="644"/>
      <c r="T8" s="644"/>
      <c r="U8" s="644"/>
      <c r="V8" s="644"/>
      <c r="W8" s="644"/>
      <c r="X8" s="644"/>
      <c r="Y8" s="644"/>
      <c r="Z8" s="644"/>
      <c r="AA8" s="644"/>
      <c r="AB8" s="644"/>
      <c r="AC8" s="644"/>
      <c r="AD8" s="644"/>
      <c r="AE8" s="453"/>
      <c r="AF8" s="453"/>
      <c r="AG8" s="5"/>
    </row>
    <row r="9" spans="2:33" x14ac:dyDescent="0.25">
      <c r="B9" s="3"/>
      <c r="C9" s="4"/>
      <c r="D9" s="4"/>
      <c r="E9" s="4"/>
      <c r="F9" s="4"/>
      <c r="G9" s="4"/>
      <c r="H9" s="4"/>
      <c r="I9" s="4"/>
      <c r="J9" s="603" t="s">
        <v>130</v>
      </c>
      <c r="K9" s="603"/>
      <c r="L9" s="7"/>
      <c r="M9" s="603" t="s">
        <v>131</v>
      </c>
      <c r="N9" s="603"/>
      <c r="O9" s="7"/>
      <c r="P9" s="642" t="s">
        <v>178</v>
      </c>
      <c r="Q9" s="642"/>
      <c r="R9" s="7"/>
      <c r="S9" s="603" t="s">
        <v>132</v>
      </c>
      <c r="T9" s="603"/>
      <c r="U9" s="603"/>
      <c r="V9" s="603" t="s">
        <v>133</v>
      </c>
      <c r="W9" s="603"/>
      <c r="X9" s="7"/>
      <c r="Y9" s="603" t="s">
        <v>134</v>
      </c>
      <c r="Z9" s="603"/>
      <c r="AA9" s="7"/>
      <c r="AB9" s="603" t="s">
        <v>135</v>
      </c>
      <c r="AC9" s="603"/>
      <c r="AD9" s="7"/>
      <c r="AE9" s="603" t="s">
        <v>136</v>
      </c>
      <c r="AF9" s="603"/>
      <c r="AG9" s="5"/>
    </row>
    <row r="10" spans="2:33" x14ac:dyDescent="0.25">
      <c r="B10" s="3"/>
      <c r="C10" s="7" t="s">
        <v>115</v>
      </c>
      <c r="D10" s="4"/>
      <c r="E10" s="4"/>
      <c r="F10" s="4"/>
      <c r="G10" s="4"/>
      <c r="H10" s="4"/>
      <c r="I10" s="4"/>
      <c r="J10" s="7"/>
      <c r="K10" s="7"/>
      <c r="L10" s="7"/>
      <c r="M10" s="7"/>
      <c r="N10" s="7"/>
      <c r="O10" s="7"/>
      <c r="P10" s="7"/>
      <c r="Q10" s="7"/>
      <c r="R10" s="52"/>
      <c r="S10" s="603" t="s">
        <v>126</v>
      </c>
      <c r="T10" s="602"/>
      <c r="U10" s="602"/>
      <c r="V10" s="7"/>
      <c r="W10" s="7"/>
      <c r="X10" s="7"/>
      <c r="Y10" s="7"/>
      <c r="Z10" s="7"/>
      <c r="AA10" s="7"/>
      <c r="AB10" s="7"/>
      <c r="AC10" s="7"/>
      <c r="AD10" s="7"/>
      <c r="AE10" s="7"/>
      <c r="AF10" s="7"/>
      <c r="AG10" s="5"/>
    </row>
    <row r="11" spans="2:33" ht="15.6" x14ac:dyDescent="0.25">
      <c r="B11" s="91"/>
      <c r="C11" s="97" t="s">
        <v>481</v>
      </c>
      <c r="D11" s="4"/>
      <c r="E11" s="4"/>
      <c r="F11" s="4"/>
      <c r="G11" s="4"/>
      <c r="H11" s="4"/>
      <c r="I11" s="4"/>
      <c r="J11" s="603" t="s">
        <v>122</v>
      </c>
      <c r="K11" s="603"/>
      <c r="L11" s="7"/>
      <c r="M11" s="603" t="s">
        <v>123</v>
      </c>
      <c r="N11" s="603"/>
      <c r="O11" s="7"/>
      <c r="P11" s="603" t="s">
        <v>124</v>
      </c>
      <c r="Q11" s="603"/>
      <c r="R11" s="603" t="s">
        <v>125</v>
      </c>
      <c r="S11" s="603"/>
      <c r="T11" s="603"/>
      <c r="U11" s="603"/>
      <c r="V11" s="603" t="s">
        <v>127</v>
      </c>
      <c r="W11" s="603"/>
      <c r="X11" s="7"/>
      <c r="Y11" s="603" t="s">
        <v>128</v>
      </c>
      <c r="Z11" s="603"/>
      <c r="AA11" s="7"/>
      <c r="AB11" s="603" t="s">
        <v>129</v>
      </c>
      <c r="AC11" s="603"/>
      <c r="AD11" s="7"/>
      <c r="AE11" s="603" t="s">
        <v>771</v>
      </c>
      <c r="AF11" s="603"/>
      <c r="AG11" s="5"/>
    </row>
    <row r="12" spans="2:33" s="25" customFormat="1" ht="3.75" customHeight="1" x14ac:dyDescent="0.2">
      <c r="B12" s="96"/>
      <c r="C12" s="97"/>
      <c r="D12" s="97"/>
      <c r="E12" s="97"/>
      <c r="F12" s="97"/>
      <c r="G12" s="97"/>
      <c r="H12" s="97"/>
      <c r="I12" s="97"/>
      <c r="J12" s="97"/>
      <c r="K12" s="98"/>
      <c r="L12" s="97"/>
      <c r="M12" s="97"/>
      <c r="N12" s="97"/>
      <c r="O12" s="97"/>
      <c r="P12" s="97"/>
      <c r="Q12" s="97"/>
      <c r="R12" s="97"/>
      <c r="S12" s="97"/>
      <c r="T12" s="97"/>
      <c r="U12" s="97"/>
      <c r="V12" s="97"/>
      <c r="W12" s="97"/>
      <c r="X12" s="97"/>
      <c r="Y12" s="97"/>
      <c r="Z12" s="97"/>
      <c r="AA12" s="97"/>
      <c r="AB12" s="97"/>
      <c r="AC12" s="97"/>
      <c r="AD12" s="97"/>
      <c r="AE12" s="97"/>
      <c r="AF12" s="97"/>
      <c r="AG12" s="99"/>
    </row>
    <row r="13" spans="2:33" s="25" customFormat="1" ht="14.25" customHeight="1" x14ac:dyDescent="0.25">
      <c r="B13" s="212"/>
      <c r="C13" s="100" t="s">
        <v>401</v>
      </c>
      <c r="D13" s="210" t="s">
        <v>834</v>
      </c>
      <c r="E13" s="97"/>
      <c r="F13" s="97"/>
      <c r="G13" s="97"/>
      <c r="H13" s="97"/>
      <c r="I13" s="97"/>
      <c r="J13" s="97"/>
      <c r="K13" s="98"/>
      <c r="L13" s="97"/>
      <c r="M13" s="97"/>
      <c r="N13" s="97"/>
      <c r="O13" s="97"/>
      <c r="P13" s="97"/>
      <c r="Q13" s="97"/>
      <c r="R13" s="97"/>
      <c r="S13" s="97"/>
      <c r="T13" s="97"/>
      <c r="U13" s="97"/>
      <c r="V13" s="97"/>
      <c r="W13" s="97"/>
      <c r="X13" s="97"/>
      <c r="Y13" s="97"/>
      <c r="Z13" s="97"/>
      <c r="AA13" s="97"/>
      <c r="AB13" s="97"/>
      <c r="AC13" s="97"/>
      <c r="AD13" s="97"/>
      <c r="AE13" s="97"/>
      <c r="AF13" s="97"/>
      <c r="AG13" s="99"/>
    </row>
    <row r="14" spans="2:33" ht="16.5" customHeight="1" x14ac:dyDescent="0.25">
      <c r="B14" s="3"/>
      <c r="C14" s="4"/>
      <c r="D14" s="92" t="s">
        <v>76</v>
      </c>
      <c r="E14" s="42"/>
      <c r="F14" s="593" t="s">
        <v>402</v>
      </c>
      <c r="G14" s="593"/>
      <c r="H14" s="593"/>
      <c r="I14" s="593"/>
      <c r="J14" s="234" t="s">
        <v>62</v>
      </c>
      <c r="K14" s="499"/>
      <c r="L14" s="204"/>
      <c r="M14" s="250" t="s">
        <v>62</v>
      </c>
      <c r="N14" s="499"/>
      <c r="O14" s="204"/>
      <c r="P14" s="250" t="s">
        <v>62</v>
      </c>
      <c r="Q14" s="499"/>
      <c r="R14" s="204"/>
      <c r="S14" s="250" t="s">
        <v>62</v>
      </c>
      <c r="T14" s="499"/>
      <c r="U14" s="204"/>
      <c r="V14" s="250" t="s">
        <v>62</v>
      </c>
      <c r="W14" s="499"/>
      <c r="X14" s="204"/>
      <c r="Y14" s="250" t="s">
        <v>62</v>
      </c>
      <c r="Z14" s="525">
        <v>31</v>
      </c>
      <c r="AA14" s="204"/>
      <c r="AB14" s="250" t="s">
        <v>62</v>
      </c>
      <c r="AC14" s="525">
        <v>1346</v>
      </c>
      <c r="AD14" s="32"/>
      <c r="AE14" s="32" t="s">
        <v>62</v>
      </c>
      <c r="AF14" s="500">
        <f>K14+N14+Q14+T14+W14+Z14+AC14</f>
        <v>1377</v>
      </c>
      <c r="AG14" s="5"/>
    </row>
    <row r="15" spans="2:33" ht="6" customHeight="1" x14ac:dyDescent="0.25">
      <c r="B15" s="3"/>
      <c r="C15" s="4"/>
      <c r="D15" s="4"/>
      <c r="E15" s="4"/>
      <c r="F15" s="4"/>
      <c r="G15" s="4"/>
      <c r="H15" s="4"/>
      <c r="I15" s="4"/>
      <c r="J15" s="234"/>
      <c r="K15" s="204"/>
      <c r="L15" s="204"/>
      <c r="M15" s="250"/>
      <c r="N15" s="204"/>
      <c r="O15" s="204"/>
      <c r="P15" s="250"/>
      <c r="Q15" s="204"/>
      <c r="R15" s="204"/>
      <c r="S15" s="250"/>
      <c r="T15" s="204"/>
      <c r="U15" s="204"/>
      <c r="V15" s="250"/>
      <c r="W15" s="204"/>
      <c r="X15" s="204"/>
      <c r="Y15" s="250"/>
      <c r="Z15" s="204"/>
      <c r="AA15" s="204"/>
      <c r="AB15" s="250"/>
      <c r="AC15" s="204"/>
      <c r="AD15" s="32"/>
      <c r="AE15" s="32"/>
      <c r="AF15" s="32"/>
      <c r="AG15" s="5"/>
    </row>
    <row r="16" spans="2:33" ht="16.5" customHeight="1" x14ac:dyDescent="0.25">
      <c r="B16" s="3"/>
      <c r="C16" s="4"/>
      <c r="D16" s="93" t="s">
        <v>77</v>
      </c>
      <c r="E16" s="4"/>
      <c r="F16" s="593" t="s">
        <v>403</v>
      </c>
      <c r="G16" s="593"/>
      <c r="H16" s="593"/>
      <c r="I16" s="593"/>
      <c r="J16" s="234" t="s">
        <v>62</v>
      </c>
      <c r="K16" s="499"/>
      <c r="L16" s="204"/>
      <c r="M16" s="250" t="s">
        <v>62</v>
      </c>
      <c r="N16" s="499"/>
      <c r="O16" s="204"/>
      <c r="P16" s="250" t="s">
        <v>62</v>
      </c>
      <c r="Q16" s="499"/>
      <c r="R16" s="204"/>
      <c r="S16" s="250" t="s">
        <v>62</v>
      </c>
      <c r="T16" s="499"/>
      <c r="U16" s="204"/>
      <c r="V16" s="250" t="s">
        <v>62</v>
      </c>
      <c r="W16" s="499"/>
      <c r="X16" s="204"/>
      <c r="Y16" s="250" t="s">
        <v>62</v>
      </c>
      <c r="Z16" s="499"/>
      <c r="AA16" s="204"/>
      <c r="AB16" s="250" t="s">
        <v>62</v>
      </c>
      <c r="AC16" s="499"/>
      <c r="AD16" s="32"/>
      <c r="AE16" s="32" t="s">
        <v>62</v>
      </c>
      <c r="AF16" s="500">
        <f>K16+N16+Q16+T16+W16+Z16+AC16</f>
        <v>0</v>
      </c>
      <c r="AG16" s="5"/>
    </row>
    <row r="17" spans="2:33" ht="6" customHeight="1" x14ac:dyDescent="0.25">
      <c r="B17" s="3"/>
      <c r="C17" s="4"/>
      <c r="D17" s="93"/>
      <c r="E17" s="4"/>
      <c r="F17" s="4"/>
      <c r="G17" s="4"/>
      <c r="H17" s="4"/>
      <c r="I17" s="4"/>
      <c r="J17" s="234"/>
      <c r="K17" s="204"/>
      <c r="L17" s="204"/>
      <c r="M17" s="250"/>
      <c r="N17" s="204"/>
      <c r="O17" s="204"/>
      <c r="P17" s="250"/>
      <c r="Q17" s="204"/>
      <c r="R17" s="204"/>
      <c r="S17" s="250"/>
      <c r="T17" s="204"/>
      <c r="U17" s="204"/>
      <c r="V17" s="250"/>
      <c r="W17" s="204"/>
      <c r="X17" s="204"/>
      <c r="Y17" s="250"/>
      <c r="Z17" s="204"/>
      <c r="AA17" s="204"/>
      <c r="AB17" s="250"/>
      <c r="AC17" s="204"/>
      <c r="AD17" s="32"/>
      <c r="AE17" s="32"/>
      <c r="AF17" s="32"/>
      <c r="AG17" s="5"/>
    </row>
    <row r="18" spans="2:33" ht="16.5" customHeight="1" x14ac:dyDescent="0.25">
      <c r="B18" s="3"/>
      <c r="C18" s="4"/>
      <c r="D18" s="93" t="s">
        <v>79</v>
      </c>
      <c r="E18" s="4"/>
      <c r="F18" s="593" t="s">
        <v>404</v>
      </c>
      <c r="G18" s="633"/>
      <c r="H18" s="633"/>
      <c r="I18" s="633"/>
      <c r="J18" s="234" t="s">
        <v>62</v>
      </c>
      <c r="K18" s="499"/>
      <c r="L18" s="204"/>
      <c r="M18" s="250" t="s">
        <v>62</v>
      </c>
      <c r="N18" s="499"/>
      <c r="O18" s="204"/>
      <c r="P18" s="250" t="s">
        <v>62</v>
      </c>
      <c r="Q18" s="499"/>
      <c r="R18" s="204"/>
      <c r="S18" s="250" t="s">
        <v>62</v>
      </c>
      <c r="T18" s="499"/>
      <c r="U18" s="204"/>
      <c r="V18" s="250" t="s">
        <v>62</v>
      </c>
      <c r="W18" s="499"/>
      <c r="X18" s="204"/>
      <c r="Y18" s="250" t="s">
        <v>62</v>
      </c>
      <c r="Z18" s="499"/>
      <c r="AA18" s="204"/>
      <c r="AB18" s="250" t="s">
        <v>62</v>
      </c>
      <c r="AC18" s="499"/>
      <c r="AD18" s="32"/>
      <c r="AE18" s="32" t="s">
        <v>62</v>
      </c>
      <c r="AF18" s="500">
        <f>K18+N18+Q18+T18+W18+Z18+AC18</f>
        <v>0</v>
      </c>
      <c r="AG18" s="5"/>
    </row>
    <row r="19" spans="2:33" ht="6" customHeight="1" x14ac:dyDescent="0.25">
      <c r="B19" s="3"/>
      <c r="C19" s="4"/>
      <c r="D19" s="93"/>
      <c r="E19" s="4"/>
      <c r="F19" s="4"/>
      <c r="G19" s="4"/>
      <c r="H19" s="4"/>
      <c r="I19" s="4"/>
      <c r="J19" s="234"/>
      <c r="K19" s="204"/>
      <c r="L19" s="204"/>
      <c r="M19" s="250"/>
      <c r="N19" s="204"/>
      <c r="O19" s="204"/>
      <c r="P19" s="250"/>
      <c r="Q19" s="204"/>
      <c r="R19" s="204"/>
      <c r="S19" s="250"/>
      <c r="T19" s="204"/>
      <c r="U19" s="204"/>
      <c r="V19" s="250"/>
      <c r="W19" s="204"/>
      <c r="X19" s="204"/>
      <c r="Y19" s="250"/>
      <c r="Z19" s="204"/>
      <c r="AA19" s="204"/>
      <c r="AB19" s="250"/>
      <c r="AC19" s="204"/>
      <c r="AD19" s="32"/>
      <c r="AE19" s="32"/>
      <c r="AF19" s="32"/>
      <c r="AG19" s="5"/>
    </row>
    <row r="20" spans="2:33" ht="12" customHeight="1" x14ac:dyDescent="0.25">
      <c r="B20" s="3"/>
      <c r="C20" s="4"/>
      <c r="D20" s="93" t="s">
        <v>84</v>
      </c>
      <c r="E20" s="4"/>
      <c r="F20" s="104" t="s">
        <v>405</v>
      </c>
      <c r="G20" s="14"/>
      <c r="H20" s="14"/>
      <c r="I20" s="14"/>
      <c r="J20" s="234"/>
      <c r="K20" s="204"/>
      <c r="L20" s="204"/>
      <c r="M20" s="250"/>
      <c r="N20" s="204"/>
      <c r="O20" s="204"/>
      <c r="P20" s="250"/>
      <c r="Q20" s="204"/>
      <c r="R20" s="204"/>
      <c r="S20" s="250"/>
      <c r="T20" s="204"/>
      <c r="U20" s="204"/>
      <c r="V20" s="250"/>
      <c r="W20" s="204"/>
      <c r="X20" s="204"/>
      <c r="Y20" s="250"/>
      <c r="Z20" s="204"/>
      <c r="AA20" s="204"/>
      <c r="AB20" s="250"/>
      <c r="AC20" s="204"/>
      <c r="AD20" s="32"/>
      <c r="AE20" s="32"/>
      <c r="AF20" s="32"/>
      <c r="AG20" s="5"/>
    </row>
    <row r="21" spans="2:33" ht="16.5" customHeight="1" x14ac:dyDescent="0.25">
      <c r="B21" s="3"/>
      <c r="C21" s="4"/>
      <c r="D21" s="93"/>
      <c r="E21" s="4"/>
      <c r="F21" s="559" t="s">
        <v>450</v>
      </c>
      <c r="G21" s="559"/>
      <c r="H21" s="559"/>
      <c r="I21" s="559"/>
      <c r="J21" s="234" t="s">
        <v>62</v>
      </c>
      <c r="K21" s="499"/>
      <c r="L21" s="204"/>
      <c r="M21" s="250" t="s">
        <v>62</v>
      </c>
      <c r="N21" s="499"/>
      <c r="O21" s="204"/>
      <c r="P21" s="250" t="s">
        <v>62</v>
      </c>
      <c r="Q21" s="499"/>
      <c r="R21" s="204"/>
      <c r="S21" s="250" t="s">
        <v>62</v>
      </c>
      <c r="T21" s="499"/>
      <c r="U21" s="204"/>
      <c r="V21" s="250" t="s">
        <v>62</v>
      </c>
      <c r="W21" s="499"/>
      <c r="X21" s="204"/>
      <c r="Y21" s="250" t="s">
        <v>62</v>
      </c>
      <c r="Z21" s="499"/>
      <c r="AA21" s="204"/>
      <c r="AB21" s="250" t="s">
        <v>62</v>
      </c>
      <c r="AC21" s="499"/>
      <c r="AD21" s="32"/>
      <c r="AE21" s="32" t="s">
        <v>62</v>
      </c>
      <c r="AF21" s="500">
        <f>K21+N21+Q21+T21+W21+Z21+AC21</f>
        <v>0</v>
      </c>
      <c r="AG21" s="5"/>
    </row>
    <row r="22" spans="2:33" ht="6" customHeight="1" x14ac:dyDescent="0.25">
      <c r="B22" s="3"/>
      <c r="C22" s="4"/>
      <c r="D22" s="93"/>
      <c r="E22" s="4"/>
      <c r="F22" s="4"/>
      <c r="G22" s="4"/>
      <c r="H22" s="4"/>
      <c r="I22" s="4"/>
      <c r="J22" s="234"/>
      <c r="K22" s="204"/>
      <c r="L22" s="204"/>
      <c r="M22" s="250"/>
      <c r="N22" s="204"/>
      <c r="O22" s="204"/>
      <c r="P22" s="250"/>
      <c r="Q22" s="204"/>
      <c r="R22" s="204"/>
      <c r="S22" s="250"/>
      <c r="T22" s="204"/>
      <c r="U22" s="204"/>
      <c r="V22" s="250"/>
      <c r="W22" s="204"/>
      <c r="X22" s="204"/>
      <c r="Y22" s="250"/>
      <c r="Z22" s="204"/>
      <c r="AA22" s="204"/>
      <c r="AB22" s="250"/>
      <c r="AC22" s="204"/>
      <c r="AD22" s="32"/>
      <c r="AE22" s="32"/>
      <c r="AF22" s="32"/>
      <c r="AG22" s="5"/>
    </row>
    <row r="23" spans="2:33" x14ac:dyDescent="0.25">
      <c r="B23" s="3"/>
      <c r="C23" s="4"/>
      <c r="D23" s="93" t="s">
        <v>116</v>
      </c>
      <c r="E23" s="4"/>
      <c r="F23" s="104" t="s">
        <v>406</v>
      </c>
      <c r="G23" s="14"/>
      <c r="H23" s="14"/>
      <c r="I23" s="14"/>
      <c r="J23" s="234"/>
      <c r="K23" s="204"/>
      <c r="L23" s="204"/>
      <c r="M23" s="250"/>
      <c r="N23" s="204"/>
      <c r="O23" s="204"/>
      <c r="P23" s="250"/>
      <c r="Q23" s="204"/>
      <c r="R23" s="204"/>
      <c r="S23" s="250"/>
      <c r="T23" s="204"/>
      <c r="U23" s="204"/>
      <c r="V23" s="250"/>
      <c r="W23" s="204"/>
      <c r="X23" s="204"/>
      <c r="Y23" s="250"/>
      <c r="Z23" s="204"/>
      <c r="AA23" s="204"/>
      <c r="AB23" s="250"/>
      <c r="AC23" s="204"/>
      <c r="AD23" s="32"/>
      <c r="AE23" s="32"/>
      <c r="AF23" s="32"/>
      <c r="AG23" s="5"/>
    </row>
    <row r="24" spans="2:33" ht="16.5" customHeight="1" x14ac:dyDescent="0.25">
      <c r="B24" s="3"/>
      <c r="C24" s="4"/>
      <c r="D24" s="93"/>
      <c r="E24" s="4"/>
      <c r="F24" s="559" t="s">
        <v>407</v>
      </c>
      <c r="G24" s="559"/>
      <c r="H24" s="559"/>
      <c r="I24" s="559"/>
      <c r="J24" s="234" t="s">
        <v>62</v>
      </c>
      <c r="K24" s="499"/>
      <c r="L24" s="204"/>
      <c r="M24" s="250" t="s">
        <v>62</v>
      </c>
      <c r="N24" s="499"/>
      <c r="O24" s="204"/>
      <c r="P24" s="250" t="s">
        <v>62</v>
      </c>
      <c r="Q24" s="499"/>
      <c r="R24" s="204"/>
      <c r="S24" s="250" t="s">
        <v>62</v>
      </c>
      <c r="T24" s="499"/>
      <c r="U24" s="204"/>
      <c r="V24" s="250" t="s">
        <v>62</v>
      </c>
      <c r="W24" s="499"/>
      <c r="X24" s="204"/>
      <c r="Y24" s="250" t="s">
        <v>62</v>
      </c>
      <c r="Z24" s="499"/>
      <c r="AA24" s="204"/>
      <c r="AB24" s="250" t="s">
        <v>62</v>
      </c>
      <c r="AC24" s="499"/>
      <c r="AD24" s="32"/>
      <c r="AE24" s="32" t="s">
        <v>62</v>
      </c>
      <c r="AF24" s="500">
        <f>K24+N24+Q24+T24+W24+Z24+AC24</f>
        <v>0</v>
      </c>
      <c r="AG24" s="5"/>
    </row>
    <row r="25" spans="2:33" ht="6" customHeight="1" x14ac:dyDescent="0.25">
      <c r="B25" s="3"/>
      <c r="C25" s="4"/>
      <c r="D25" s="93"/>
      <c r="E25" s="4"/>
      <c r="F25" s="4"/>
      <c r="G25" s="4"/>
      <c r="H25" s="4"/>
      <c r="I25" s="4"/>
      <c r="J25" s="234"/>
      <c r="K25" s="204"/>
      <c r="L25" s="204"/>
      <c r="M25" s="250"/>
      <c r="N25" s="204"/>
      <c r="O25" s="204"/>
      <c r="P25" s="250"/>
      <c r="Q25" s="204"/>
      <c r="R25" s="204"/>
      <c r="S25" s="250"/>
      <c r="T25" s="204"/>
      <c r="U25" s="204"/>
      <c r="V25" s="250"/>
      <c r="W25" s="204"/>
      <c r="X25" s="204"/>
      <c r="Y25" s="250"/>
      <c r="Z25" s="204"/>
      <c r="AA25" s="204"/>
      <c r="AB25" s="250"/>
      <c r="AC25" s="204"/>
      <c r="AD25" s="32"/>
      <c r="AE25" s="32"/>
      <c r="AF25" s="32"/>
      <c r="AG25" s="5"/>
    </row>
    <row r="26" spans="2:33" ht="12.75" customHeight="1" x14ac:dyDescent="0.25">
      <c r="B26" s="3"/>
      <c r="C26" s="4"/>
      <c r="D26" s="93" t="s">
        <v>117</v>
      </c>
      <c r="E26" s="4"/>
      <c r="F26" s="104" t="s">
        <v>409</v>
      </c>
      <c r="G26" s="4"/>
      <c r="H26" s="4"/>
      <c r="I26" s="4"/>
      <c r="J26" s="234"/>
      <c r="K26" s="204"/>
      <c r="L26" s="204"/>
      <c r="M26" s="250"/>
      <c r="N26" s="204"/>
      <c r="O26" s="204"/>
      <c r="P26" s="250"/>
      <c r="Q26" s="204"/>
      <c r="R26" s="204"/>
      <c r="S26" s="250"/>
      <c r="T26" s="204"/>
      <c r="U26" s="204"/>
      <c r="V26" s="250"/>
      <c r="W26" s="204"/>
      <c r="X26" s="204"/>
      <c r="Y26" s="250"/>
      <c r="Z26" s="204"/>
      <c r="AA26" s="204"/>
      <c r="AB26" s="250"/>
      <c r="AC26" s="204"/>
      <c r="AD26" s="32"/>
      <c r="AE26" s="32"/>
      <c r="AF26" s="32"/>
      <c r="AG26" s="5"/>
    </row>
    <row r="27" spans="2:33" ht="12.75" customHeight="1" x14ac:dyDescent="0.25">
      <c r="B27" s="3"/>
      <c r="C27" s="4"/>
      <c r="D27" s="93"/>
      <c r="E27" s="4"/>
      <c r="F27" s="718" t="s">
        <v>410</v>
      </c>
      <c r="G27" s="718"/>
      <c r="H27" s="718"/>
      <c r="I27" s="718"/>
      <c r="J27" s="234"/>
      <c r="K27" s="222"/>
      <c r="L27" s="204"/>
      <c r="M27" s="250"/>
      <c r="N27" s="222"/>
      <c r="O27" s="204"/>
      <c r="P27" s="250"/>
      <c r="Q27" s="222"/>
      <c r="R27" s="204"/>
      <c r="S27" s="250"/>
      <c r="T27" s="222"/>
      <c r="U27" s="204"/>
      <c r="V27" s="250"/>
      <c r="W27" s="222"/>
      <c r="X27" s="204"/>
      <c r="Y27" s="250"/>
      <c r="Z27" s="222"/>
      <c r="AA27" s="204"/>
      <c r="AB27" s="250"/>
      <c r="AC27" s="222"/>
      <c r="AD27" s="32"/>
      <c r="AE27" s="32"/>
      <c r="AF27" s="32"/>
      <c r="AG27" s="5"/>
    </row>
    <row r="28" spans="2:33" ht="16.5" customHeight="1" x14ac:dyDescent="0.25">
      <c r="B28" s="3"/>
      <c r="C28" s="4"/>
      <c r="D28" s="93"/>
      <c r="E28" s="4"/>
      <c r="F28" s="559" t="s">
        <v>408</v>
      </c>
      <c r="G28" s="559"/>
      <c r="H28" s="559"/>
      <c r="I28" s="559"/>
      <c r="J28" s="234" t="s">
        <v>62</v>
      </c>
      <c r="K28" s="499"/>
      <c r="L28" s="204"/>
      <c r="M28" s="250" t="s">
        <v>62</v>
      </c>
      <c r="N28" s="499"/>
      <c r="O28" s="204"/>
      <c r="P28" s="250" t="s">
        <v>62</v>
      </c>
      <c r="Q28" s="499"/>
      <c r="R28" s="204"/>
      <c r="S28" s="250" t="s">
        <v>62</v>
      </c>
      <c r="T28" s="499"/>
      <c r="U28" s="204"/>
      <c r="V28" s="250" t="s">
        <v>62</v>
      </c>
      <c r="W28" s="499"/>
      <c r="X28" s="204"/>
      <c r="Y28" s="250" t="s">
        <v>62</v>
      </c>
      <c r="Z28" s="499"/>
      <c r="AA28" s="204"/>
      <c r="AB28" s="250" t="s">
        <v>62</v>
      </c>
      <c r="AC28" s="499"/>
      <c r="AD28" s="32"/>
      <c r="AE28" s="32" t="s">
        <v>62</v>
      </c>
      <c r="AF28" s="500">
        <f>K28+N28+Q28+T28+W28+Z28+AC28</f>
        <v>0</v>
      </c>
      <c r="AG28" s="5"/>
    </row>
    <row r="29" spans="2:33" ht="6" customHeight="1" x14ac:dyDescent="0.25">
      <c r="B29" s="3"/>
      <c r="C29" s="4"/>
      <c r="D29" s="93"/>
      <c r="E29" s="4"/>
      <c r="F29" s="4"/>
      <c r="G29" s="4"/>
      <c r="H29" s="4"/>
      <c r="I29" s="4"/>
      <c r="J29" s="234"/>
      <c r="K29" s="204"/>
      <c r="L29" s="204"/>
      <c r="M29" s="250"/>
      <c r="N29" s="204"/>
      <c r="O29" s="204"/>
      <c r="P29" s="250"/>
      <c r="Q29" s="204"/>
      <c r="R29" s="204"/>
      <c r="S29" s="250"/>
      <c r="T29" s="204"/>
      <c r="U29" s="204"/>
      <c r="V29" s="250"/>
      <c r="W29" s="204"/>
      <c r="X29" s="204"/>
      <c r="Y29" s="250"/>
      <c r="Z29" s="204"/>
      <c r="AA29" s="204"/>
      <c r="AB29" s="250"/>
      <c r="AC29" s="204"/>
      <c r="AD29" s="32"/>
      <c r="AE29" s="32"/>
      <c r="AF29" s="32"/>
      <c r="AG29" s="5"/>
    </row>
    <row r="30" spans="2:33" ht="17.25" customHeight="1" x14ac:dyDescent="0.25">
      <c r="B30" s="3"/>
      <c r="C30" s="4"/>
      <c r="D30" s="93" t="s">
        <v>118</v>
      </c>
      <c r="E30" s="4"/>
      <c r="F30" s="593" t="s">
        <v>411</v>
      </c>
      <c r="G30" s="593"/>
      <c r="H30" s="593"/>
      <c r="I30" s="593"/>
      <c r="J30" s="234" t="s">
        <v>62</v>
      </c>
      <c r="K30" s="499"/>
      <c r="L30" s="204"/>
      <c r="M30" s="250" t="s">
        <v>62</v>
      </c>
      <c r="N30" s="499"/>
      <c r="O30" s="204"/>
      <c r="P30" s="250" t="s">
        <v>62</v>
      </c>
      <c r="Q30" s="499"/>
      <c r="R30" s="204"/>
      <c r="S30" s="250" t="s">
        <v>62</v>
      </c>
      <c r="T30" s="499"/>
      <c r="U30" s="204"/>
      <c r="V30" s="250" t="s">
        <v>62</v>
      </c>
      <c r="W30" s="499"/>
      <c r="X30" s="204"/>
      <c r="Y30" s="250" t="s">
        <v>62</v>
      </c>
      <c r="Z30" s="499"/>
      <c r="AA30" s="204"/>
      <c r="AB30" s="250" t="s">
        <v>62</v>
      </c>
      <c r="AC30" s="499"/>
      <c r="AD30" s="32"/>
      <c r="AE30" s="32" t="s">
        <v>62</v>
      </c>
      <c r="AF30" s="500">
        <f>K30+N30+Q30+T30+W30+Z30+AC30</f>
        <v>0</v>
      </c>
      <c r="AG30" s="5"/>
    </row>
    <row r="31" spans="2:33" ht="6" customHeight="1" x14ac:dyDescent="0.25">
      <c r="B31" s="3"/>
      <c r="C31" s="4"/>
      <c r="D31" s="93"/>
      <c r="E31" s="4"/>
      <c r="F31" s="4"/>
      <c r="G31" s="4"/>
      <c r="H31" s="4"/>
      <c r="I31" s="4"/>
      <c r="J31" s="234"/>
      <c r="K31" s="204"/>
      <c r="L31" s="204"/>
      <c r="M31" s="250"/>
      <c r="N31" s="204"/>
      <c r="O31" s="204"/>
      <c r="P31" s="250"/>
      <c r="Q31" s="204"/>
      <c r="R31" s="204"/>
      <c r="S31" s="250"/>
      <c r="T31" s="204"/>
      <c r="U31" s="204"/>
      <c r="V31" s="250"/>
      <c r="W31" s="204"/>
      <c r="X31" s="204"/>
      <c r="Y31" s="250"/>
      <c r="Z31" s="204"/>
      <c r="AA31" s="204"/>
      <c r="AB31" s="250"/>
      <c r="AC31" s="204"/>
      <c r="AD31" s="32"/>
      <c r="AE31" s="32"/>
      <c r="AF31" s="32"/>
      <c r="AG31" s="5"/>
    </row>
    <row r="32" spans="2:33" ht="13.5" customHeight="1" x14ac:dyDescent="0.25">
      <c r="B32" s="3"/>
      <c r="C32" s="4"/>
      <c r="D32" s="93" t="s">
        <v>119</v>
      </c>
      <c r="E32" s="4"/>
      <c r="F32" s="719" t="s">
        <v>413</v>
      </c>
      <c r="G32" s="719"/>
      <c r="H32" s="719"/>
      <c r="I32" s="719"/>
      <c r="J32" s="234"/>
      <c r="K32" s="204"/>
      <c r="L32" s="204"/>
      <c r="M32" s="250"/>
      <c r="N32" s="204"/>
      <c r="O32" s="204"/>
      <c r="P32" s="250"/>
      <c r="Q32" s="204"/>
      <c r="R32" s="204"/>
      <c r="S32" s="250"/>
      <c r="T32" s="204"/>
      <c r="U32" s="204"/>
      <c r="V32" s="250"/>
      <c r="W32" s="204"/>
      <c r="X32" s="204"/>
      <c r="Y32" s="250"/>
      <c r="Z32" s="204"/>
      <c r="AA32" s="204"/>
      <c r="AB32" s="250"/>
      <c r="AC32" s="204"/>
      <c r="AD32" s="32"/>
      <c r="AE32" s="32"/>
      <c r="AF32" s="32"/>
      <c r="AG32" s="5"/>
    </row>
    <row r="33" spans="2:33" ht="16.5" customHeight="1" x14ac:dyDescent="0.25">
      <c r="B33" s="3"/>
      <c r="C33" s="4"/>
      <c r="D33" s="42"/>
      <c r="E33" s="4"/>
      <c r="F33" s="559" t="s">
        <v>412</v>
      </c>
      <c r="G33" s="559"/>
      <c r="H33" s="559"/>
      <c r="I33" s="559"/>
      <c r="J33" s="234" t="s">
        <v>62</v>
      </c>
      <c r="K33" s="499"/>
      <c r="L33" s="204"/>
      <c r="M33" s="250" t="s">
        <v>62</v>
      </c>
      <c r="N33" s="499"/>
      <c r="O33" s="204"/>
      <c r="P33" s="250" t="s">
        <v>62</v>
      </c>
      <c r="Q33" s="499"/>
      <c r="R33" s="204"/>
      <c r="S33" s="250" t="s">
        <v>62</v>
      </c>
      <c r="T33" s="499"/>
      <c r="U33" s="204"/>
      <c r="V33" s="250" t="s">
        <v>62</v>
      </c>
      <c r="W33" s="525"/>
      <c r="X33" s="204"/>
      <c r="Y33" s="250" t="s">
        <v>62</v>
      </c>
      <c r="Z33" s="525"/>
      <c r="AA33" s="204"/>
      <c r="AB33" s="250" t="s">
        <v>62</v>
      </c>
      <c r="AC33" s="499"/>
      <c r="AD33" s="32"/>
      <c r="AE33" s="32" t="s">
        <v>62</v>
      </c>
      <c r="AF33" s="500">
        <f>K33+N33+Q33+T33+W33+Z33+AC33</f>
        <v>0</v>
      </c>
      <c r="AG33" s="5"/>
    </row>
    <row r="34" spans="2:33" ht="6" customHeight="1" x14ac:dyDescent="0.25">
      <c r="B34" s="3"/>
      <c r="C34" s="4"/>
      <c r="D34" s="4"/>
      <c r="E34" s="4"/>
      <c r="F34" s="4"/>
      <c r="G34" s="4"/>
      <c r="H34" s="4"/>
      <c r="I34" s="4"/>
      <c r="J34" s="32"/>
      <c r="K34" s="32"/>
      <c r="L34" s="32"/>
      <c r="M34" s="32"/>
      <c r="N34" s="32"/>
      <c r="O34" s="32"/>
      <c r="P34" s="32"/>
      <c r="Q34" s="32"/>
      <c r="R34" s="32"/>
      <c r="S34" s="32"/>
      <c r="T34" s="32"/>
      <c r="U34" s="32"/>
      <c r="V34" s="234"/>
      <c r="W34" s="32"/>
      <c r="X34" s="32"/>
      <c r="Y34" s="32"/>
      <c r="Z34" s="32"/>
      <c r="AA34" s="32"/>
      <c r="AB34" s="234"/>
      <c r="AC34" s="32"/>
      <c r="AD34" s="32"/>
      <c r="AE34" s="32"/>
      <c r="AF34" s="32"/>
      <c r="AG34" s="5"/>
    </row>
    <row r="35" spans="2:33" ht="17.25" customHeight="1" x14ac:dyDescent="0.25">
      <c r="B35" s="3"/>
      <c r="C35" s="4"/>
      <c r="D35" s="93" t="s">
        <v>120</v>
      </c>
      <c r="E35" s="4"/>
      <c r="F35" s="343" t="s">
        <v>771</v>
      </c>
      <c r="G35" s="15"/>
      <c r="H35" s="14"/>
      <c r="I35" s="14"/>
      <c r="J35" s="32" t="s">
        <v>62</v>
      </c>
      <c r="K35" s="500">
        <f>K14+K16+K18+K21+K24+K28+K30+K33</f>
        <v>0</v>
      </c>
      <c r="L35" s="32"/>
      <c r="M35" s="32" t="s">
        <v>62</v>
      </c>
      <c r="N35" s="500">
        <f>N14+N16+N18+N21+N24+N28+N30+N33</f>
        <v>0</v>
      </c>
      <c r="O35" s="32"/>
      <c r="P35" s="32" t="s">
        <v>62</v>
      </c>
      <c r="Q35" s="500">
        <f>Q14+Q18+Q16+Q21+Q24+Q28+Q30+Q33</f>
        <v>0</v>
      </c>
      <c r="R35" s="32"/>
      <c r="S35" s="32" t="s">
        <v>62</v>
      </c>
      <c r="T35" s="500">
        <f>T14+T16+T18+T21+T24+T28+T30+T33</f>
        <v>0</v>
      </c>
      <c r="U35" s="32"/>
      <c r="V35" s="32" t="s">
        <v>62</v>
      </c>
      <c r="W35" s="500">
        <f>W14+W16+W18+W21+W24+W28+W30+W33</f>
        <v>0</v>
      </c>
      <c r="X35" s="32"/>
      <c r="Y35" s="32" t="s">
        <v>62</v>
      </c>
      <c r="Z35" s="500">
        <f>Z14+Z16+Z18+Z21+Z24+Z28+Z30+Z33</f>
        <v>31</v>
      </c>
      <c r="AA35" s="32"/>
      <c r="AB35" s="32" t="s">
        <v>62</v>
      </c>
      <c r="AC35" s="500">
        <f>AC14+AC16+AC18+AC21+AC24+AC28+AC30+AC33</f>
        <v>1346</v>
      </c>
      <c r="AD35" s="32"/>
      <c r="AE35" s="32" t="s">
        <v>62</v>
      </c>
      <c r="AF35" s="500">
        <f>K35+N35+Q35+T35+W35+Z35+AC35</f>
        <v>1377</v>
      </c>
      <c r="AG35" s="5"/>
    </row>
    <row r="36" spans="2:33" ht="6" customHeight="1" x14ac:dyDescent="0.25">
      <c r="B36" s="3"/>
      <c r="C36" s="4"/>
      <c r="D36" s="93"/>
      <c r="E36" s="4"/>
      <c r="F36" s="113"/>
      <c r="G36" s="14"/>
      <c r="H36" s="14"/>
      <c r="I36" s="14"/>
      <c r="J36" s="32"/>
      <c r="K36" s="32"/>
      <c r="L36" s="32"/>
      <c r="M36" s="32"/>
      <c r="N36" s="32"/>
      <c r="O36" s="32"/>
      <c r="P36" s="32"/>
      <c r="Q36" s="32"/>
      <c r="R36" s="32"/>
      <c r="S36" s="32"/>
      <c r="T36" s="32"/>
      <c r="U36" s="32"/>
      <c r="V36" s="32"/>
      <c r="W36" s="32"/>
      <c r="X36" s="32"/>
      <c r="Y36" s="32"/>
      <c r="Z36" s="32"/>
      <c r="AA36" s="32"/>
      <c r="AB36" s="32"/>
      <c r="AC36" s="32"/>
      <c r="AD36" s="32"/>
      <c r="AE36" s="32"/>
      <c r="AF36" s="32"/>
      <c r="AG36" s="5"/>
    </row>
    <row r="37" spans="2:33" ht="13.8" x14ac:dyDescent="0.25">
      <c r="B37" s="212"/>
      <c r="C37" s="100" t="s">
        <v>414</v>
      </c>
      <c r="D37" s="210" t="s">
        <v>835</v>
      </c>
      <c r="E37" s="215"/>
      <c r="F37" s="220"/>
      <c r="G37" s="221"/>
      <c r="H37" s="221"/>
      <c r="I37" s="221"/>
      <c r="J37" s="32"/>
      <c r="K37" s="32"/>
      <c r="L37" s="32"/>
      <c r="M37" s="32"/>
      <c r="N37" s="32"/>
      <c r="O37" s="32"/>
      <c r="P37" s="32"/>
      <c r="Q37" s="32"/>
      <c r="R37" s="32"/>
      <c r="S37" s="32"/>
      <c r="T37" s="32"/>
      <c r="U37" s="32"/>
      <c r="V37" s="32"/>
      <c r="W37" s="32"/>
      <c r="X37" s="32"/>
      <c r="Y37" s="32"/>
      <c r="Z37" s="32"/>
      <c r="AA37" s="32"/>
      <c r="AB37" s="32"/>
      <c r="AC37" s="32"/>
      <c r="AD37" s="32"/>
      <c r="AE37" s="32"/>
      <c r="AF37" s="32"/>
      <c r="AG37" s="5"/>
    </row>
    <row r="38" spans="2:33" ht="16.5" customHeight="1" x14ac:dyDescent="0.25">
      <c r="B38" s="3"/>
      <c r="C38" s="4"/>
      <c r="D38" s="210" t="s">
        <v>836</v>
      </c>
      <c r="E38" s="215"/>
      <c r="F38" s="220"/>
      <c r="G38" s="221"/>
      <c r="H38" s="221"/>
      <c r="I38" s="221"/>
      <c r="J38" s="32" t="s">
        <v>62</v>
      </c>
      <c r="K38" s="500">
        <f>K35+'Question 9G-I'!K14+'Question 9G-I'!K27+'Question 9G-I'!K30+'Question 9F'!K26+'Question 9C-E'!K25+'Question 9C-E'!K28+'Question 9C-E'!K31+'Question 9B'!K23+'Question 9A'!K37</f>
        <v>9</v>
      </c>
      <c r="L38" s="32"/>
      <c r="M38" s="32" t="s">
        <v>62</v>
      </c>
      <c r="N38" s="500">
        <f>N35+'Question 9G-I'!N14+'Question 9G-I'!N27+'Question 9G-I'!N30+'Question 9F'!N26+'Question 9C-E'!N25+'Question 9C-E'!N28+'Question 9C-E'!N31+'Question 9B'!N23+'Question 9A'!N37</f>
        <v>8738</v>
      </c>
      <c r="O38" s="32"/>
      <c r="P38" s="32" t="s">
        <v>62</v>
      </c>
      <c r="Q38" s="500">
        <f>Q35+'Question 9G-I'!Q14+'Question 9G-I'!Q27+'Question 9G-I'!Q30+'Question 9F'!Q26+'Question 9C-E'!Q25+'Question 9C-E'!Q28+'Question 9C-E'!Q31+'Question 9B'!Q23+'Question 9A'!Q37</f>
        <v>1334</v>
      </c>
      <c r="R38" s="32"/>
      <c r="S38" s="32" t="s">
        <v>62</v>
      </c>
      <c r="T38" s="500">
        <f>T35+'Question 9G-I'!T14+'Question 9G-I'!T27+'Question 9G-I'!T30+'Question 9F'!T26+'Question 9C-E'!T25+'Question 9C-E'!T28+'Question 9C-E'!T31+'Question 9B'!T23+'Question 9A'!T37</f>
        <v>6721</v>
      </c>
      <c r="U38" s="32"/>
      <c r="V38" s="32" t="s">
        <v>62</v>
      </c>
      <c r="W38" s="500">
        <f>W35+'Question 9G-I'!W14+'Question 9G-I'!W27+'Question 9G-I'!W30+'Question 9F'!W26+'Question 9C-E'!W25+'Question 9C-E'!W28+'Question 9C-E'!W31+'Question 9B'!W23+'Question 9A'!W37</f>
        <v>4287</v>
      </c>
      <c r="X38" s="32"/>
      <c r="Y38" s="32" t="s">
        <v>62</v>
      </c>
      <c r="Z38" s="500">
        <f>Z35+'Question 9G-I'!Z14+'Question 9G-I'!Z27+'Question 9G-I'!Z30+'Question 9F'!Z26+'Question 9C-E'!Z25+'Question 9C-E'!Z28+'Question 9C-E'!Z31+'Question 9B'!Z23+'Question 9A'!Z37</f>
        <v>9406</v>
      </c>
      <c r="AA38" s="32"/>
      <c r="AB38" s="32" t="s">
        <v>62</v>
      </c>
      <c r="AC38" s="500">
        <f>AC35+'Question 9G-I'!AC14+'Question 9G-I'!AC27+'Question 9G-I'!AC30+'Question 9F'!AC26+'Question 9C-E'!AC25+'Question 9C-E'!AC28+'Question 9C-E'!AC31+'Question 9B'!AC23+'Question 9A'!AC37</f>
        <v>23755</v>
      </c>
      <c r="AD38" s="32"/>
      <c r="AE38" s="32" t="s">
        <v>62</v>
      </c>
      <c r="AF38" s="500">
        <f>K38+N38+Q38+T38+W38+Z38+AC38</f>
        <v>54250</v>
      </c>
      <c r="AG38" s="5"/>
    </row>
    <row r="39" spans="2:33" ht="13.8" x14ac:dyDescent="0.25">
      <c r="B39" s="91"/>
      <c r="C39" s="7" t="s">
        <v>504</v>
      </c>
      <c r="D39" s="105"/>
      <c r="E39" s="4"/>
      <c r="F39" s="113"/>
      <c r="G39" s="14"/>
      <c r="H39" s="14"/>
      <c r="I39" s="14"/>
      <c r="J39" s="4"/>
      <c r="K39" s="45"/>
      <c r="L39" s="4"/>
      <c r="M39" s="4"/>
      <c r="N39" s="45"/>
      <c r="O39" s="4"/>
      <c r="P39" s="4"/>
      <c r="Q39" s="45"/>
      <c r="R39" s="4"/>
      <c r="S39" s="4"/>
      <c r="T39" s="45"/>
      <c r="U39" s="4"/>
      <c r="V39" s="4"/>
      <c r="W39" s="45"/>
      <c r="X39" s="4"/>
      <c r="Y39" s="4"/>
      <c r="Z39" s="45"/>
      <c r="AA39" s="4"/>
      <c r="AB39" s="4"/>
      <c r="AC39" s="45"/>
      <c r="AD39" s="4"/>
      <c r="AE39" s="4"/>
      <c r="AF39" s="45"/>
      <c r="AG39" s="5"/>
    </row>
    <row r="40" spans="2:33" ht="2.25" customHeight="1" x14ac:dyDescent="0.25">
      <c r="B40" s="3"/>
      <c r="C40" s="4"/>
      <c r="D40" s="132"/>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5"/>
    </row>
    <row r="41" spans="2:33" ht="36.75" customHeight="1" x14ac:dyDescent="0.25">
      <c r="B41" s="3"/>
      <c r="C41" s="4"/>
      <c r="D41" s="40">
        <v>1</v>
      </c>
      <c r="E41" s="649" t="s">
        <v>778</v>
      </c>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5"/>
      <c r="AG41" s="5"/>
    </row>
    <row r="42" spans="2:33" ht="15.6" x14ac:dyDescent="0.25">
      <c r="B42" s="3"/>
      <c r="C42" s="4"/>
      <c r="D42" s="132">
        <v>2</v>
      </c>
      <c r="E42" s="97" t="s">
        <v>779</v>
      </c>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5"/>
    </row>
    <row r="43" spans="2:33" ht="15" customHeight="1" x14ac:dyDescent="0.25">
      <c r="B43" s="3"/>
      <c r="C43" s="4"/>
      <c r="D43" s="4"/>
      <c r="E43" s="39"/>
      <c r="F43" s="39"/>
      <c r="G43" s="346" t="s">
        <v>555</v>
      </c>
      <c r="H43" s="47"/>
      <c r="I43" s="47"/>
      <c r="J43" s="47"/>
      <c r="K43" s="4"/>
      <c r="L43" s="4"/>
      <c r="M43" s="4"/>
      <c r="N43" s="4"/>
      <c r="O43" s="4"/>
      <c r="P43" s="4"/>
      <c r="Q43" s="4"/>
      <c r="R43" s="4"/>
      <c r="S43" s="4"/>
      <c r="T43" s="4"/>
      <c r="U43" s="4"/>
      <c r="V43" s="4"/>
      <c r="W43" s="4"/>
      <c r="X43" s="14"/>
      <c r="Y43" s="14"/>
      <c r="Z43" s="14"/>
      <c r="AA43" s="14"/>
      <c r="AB43" s="14"/>
      <c r="AC43" s="14"/>
      <c r="AD43" s="14"/>
      <c r="AE43" s="14"/>
      <c r="AF43" s="14"/>
      <c r="AG43" s="5"/>
    </row>
    <row r="44" spans="2:33" ht="52.5" customHeight="1" x14ac:dyDescent="0.25">
      <c r="B44" s="3"/>
      <c r="C44" s="4"/>
      <c r="D44" s="4"/>
      <c r="E44" s="39"/>
      <c r="F44" s="39"/>
      <c r="G44" s="614"/>
      <c r="H44" s="614"/>
      <c r="I44" s="614"/>
      <c r="J44" s="614"/>
      <c r="K44" s="614"/>
      <c r="L44" s="614"/>
      <c r="M44" s="614"/>
      <c r="N44" s="614"/>
      <c r="O44" s="614"/>
      <c r="P44" s="614"/>
      <c r="Q44" s="614"/>
      <c r="R44" s="614"/>
      <c r="S44" s="614"/>
      <c r="T44" s="614"/>
      <c r="U44" s="614"/>
      <c r="V44" s="614"/>
      <c r="W44" s="614"/>
      <c r="X44" s="14"/>
      <c r="Y44" s="14"/>
      <c r="Z44" s="14"/>
      <c r="AA44" s="14"/>
      <c r="AB44" s="14"/>
      <c r="AC44" s="14"/>
      <c r="AD44" s="14"/>
      <c r="AE44" s="14"/>
      <c r="AF44" s="14"/>
      <c r="AG44" s="5"/>
    </row>
    <row r="45" spans="2:33" ht="12.75" customHeight="1" x14ac:dyDescent="0.25">
      <c r="B45" s="8"/>
      <c r="C45" s="9"/>
      <c r="D45" s="9"/>
      <c r="E45" s="378"/>
      <c r="F45" s="378"/>
      <c r="G45" s="9"/>
      <c r="H45" s="370"/>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10"/>
    </row>
    <row r="46" spans="2:33" ht="12.75" customHeight="1" x14ac:dyDescent="0.25">
      <c r="D46" s="56"/>
      <c r="E46" s="25"/>
    </row>
    <row r="47" spans="2:33" ht="13.8" x14ac:dyDescent="0.25">
      <c r="B47" s="646" t="s">
        <v>469</v>
      </c>
      <c r="C47" s="647"/>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8"/>
    </row>
    <row r="48" spans="2:33" ht="6" customHeight="1" x14ac:dyDescent="0.25">
      <c r="B48" s="63"/>
      <c r="C48" s="66"/>
      <c r="D48" s="64"/>
      <c r="E48" s="65"/>
      <c r="F48" s="66"/>
      <c r="G48" s="66"/>
      <c r="H48" s="66"/>
      <c r="I48" s="66"/>
      <c r="J48" s="67"/>
      <c r="K48" s="63"/>
      <c r="L48" s="66"/>
      <c r="M48" s="66"/>
      <c r="N48" s="66"/>
      <c r="O48" s="66"/>
      <c r="P48" s="66"/>
      <c r="Q48" s="66"/>
      <c r="R48" s="67"/>
      <c r="S48" s="190"/>
      <c r="T48" s="191"/>
      <c r="U48" s="191"/>
      <c r="V48" s="191"/>
      <c r="W48" s="191"/>
      <c r="X48" s="191"/>
      <c r="Y48" s="191"/>
      <c r="Z48" s="67"/>
      <c r="AA48" s="66"/>
      <c r="AB48" s="66"/>
      <c r="AC48" s="66"/>
      <c r="AD48" s="66"/>
      <c r="AE48" s="66"/>
      <c r="AF48" s="66"/>
      <c r="AG48" s="67"/>
    </row>
    <row r="49" spans="2:33" ht="14.25" customHeight="1" x14ac:dyDescent="0.25">
      <c r="B49" s="386"/>
      <c r="C49" s="387" t="s">
        <v>837</v>
      </c>
      <c r="D49" s="399"/>
      <c r="E49" s="399"/>
      <c r="F49" s="399"/>
      <c r="G49" s="399"/>
      <c r="H49" s="399"/>
      <c r="I49" s="399"/>
      <c r="J49" s="400"/>
      <c r="K49" s="665"/>
      <c r="L49" s="722"/>
      <c r="M49" s="722"/>
      <c r="N49" s="722"/>
      <c r="O49" s="722"/>
      <c r="P49" s="722"/>
      <c r="Q49" s="722"/>
      <c r="R49" s="723"/>
      <c r="S49" s="665"/>
      <c r="T49" s="592"/>
      <c r="U49" s="592"/>
      <c r="V49" s="592"/>
      <c r="W49" s="592"/>
      <c r="X49" s="592"/>
      <c r="Y49" s="592"/>
      <c r="Z49" s="273"/>
      <c r="AA49" s="272"/>
      <c r="AB49" s="272"/>
      <c r="AC49" s="272"/>
      <c r="AD49" s="272"/>
      <c r="AE49" s="272"/>
      <c r="AF49" s="272"/>
      <c r="AG49" s="273"/>
    </row>
    <row r="50" spans="2:33" ht="12.75" customHeight="1" x14ac:dyDescent="0.25">
      <c r="B50" s="401"/>
      <c r="C50" s="125" t="s">
        <v>531</v>
      </c>
      <c r="D50" s="141"/>
      <c r="E50" s="141"/>
      <c r="F50" s="141"/>
      <c r="G50" s="141"/>
      <c r="H50" s="141"/>
      <c r="I50" s="141"/>
      <c r="J50" s="177"/>
      <c r="K50" s="653" t="s">
        <v>534</v>
      </c>
      <c r="L50" s="654"/>
      <c r="M50" s="654"/>
      <c r="N50" s="654"/>
      <c r="O50" s="654"/>
      <c r="P50" s="654"/>
      <c r="Q50" s="654"/>
      <c r="R50" s="655"/>
      <c r="S50" s="720" t="s">
        <v>661</v>
      </c>
      <c r="T50" s="654"/>
      <c r="U50" s="654"/>
      <c r="V50" s="654"/>
      <c r="W50" s="654"/>
      <c r="X50" s="654"/>
      <c r="Y50" s="654"/>
      <c r="Z50" s="655"/>
      <c r="AA50" s="82" t="s">
        <v>535</v>
      </c>
      <c r="AB50" s="81"/>
      <c r="AC50" s="81"/>
      <c r="AD50" s="81"/>
      <c r="AE50" s="81"/>
      <c r="AF50" s="81"/>
      <c r="AG50" s="75"/>
    </row>
    <row r="51" spans="2:33" ht="11.1" customHeight="1" x14ac:dyDescent="0.25">
      <c r="B51" s="128"/>
      <c r="C51" s="121" t="s">
        <v>415</v>
      </c>
      <c r="D51" s="69"/>
      <c r="E51" s="20"/>
      <c r="F51" s="20"/>
      <c r="G51" s="20"/>
      <c r="H51" s="20"/>
      <c r="I51" s="20"/>
      <c r="J51" s="21"/>
      <c r="K51" s="128" t="s">
        <v>418</v>
      </c>
      <c r="L51" s="69"/>
      <c r="M51" s="69"/>
      <c r="N51" s="69"/>
      <c r="O51" s="69"/>
      <c r="P51" s="69"/>
      <c r="Q51" s="69"/>
      <c r="R51" s="75"/>
      <c r="S51" s="721"/>
      <c r="T51" s="654"/>
      <c r="U51" s="654"/>
      <c r="V51" s="654"/>
      <c r="W51" s="654"/>
      <c r="X51" s="654"/>
      <c r="Y51" s="654"/>
      <c r="Z51" s="655"/>
      <c r="AA51" s="121" t="s">
        <v>431</v>
      </c>
      <c r="AB51" s="77"/>
      <c r="AC51" s="77"/>
      <c r="AD51" s="77"/>
      <c r="AE51" s="77"/>
      <c r="AF51" s="77"/>
      <c r="AG51" s="75"/>
    </row>
    <row r="52" spans="2:33" ht="11.1" customHeight="1" x14ac:dyDescent="0.25">
      <c r="B52" s="101"/>
      <c r="C52" s="375"/>
      <c r="D52" s="80"/>
      <c r="E52" s="81"/>
      <c r="F52" s="69"/>
      <c r="G52" s="69"/>
      <c r="H52" s="69"/>
      <c r="I52" s="69"/>
      <c r="J52" s="75"/>
      <c r="K52" s="128" t="s">
        <v>419</v>
      </c>
      <c r="L52" s="76"/>
      <c r="M52" s="77"/>
      <c r="N52" s="69"/>
      <c r="O52" s="69"/>
      <c r="P52" s="70"/>
      <c r="Q52" s="69"/>
      <c r="R52" s="75"/>
      <c r="S52" s="255" t="s">
        <v>536</v>
      </c>
      <c r="T52" s="201"/>
      <c r="U52" s="201"/>
      <c r="V52" s="201"/>
      <c r="W52" s="201"/>
      <c r="X52" s="201"/>
      <c r="Y52" s="81"/>
      <c r="Z52" s="174"/>
      <c r="AA52" s="121" t="s">
        <v>432</v>
      </c>
      <c r="AB52" s="77"/>
      <c r="AC52" s="77"/>
      <c r="AD52" s="77"/>
      <c r="AE52" s="77"/>
      <c r="AF52" s="77"/>
      <c r="AG52" s="75"/>
    </row>
    <row r="53" spans="2:33" ht="11.1" customHeight="1" x14ac:dyDescent="0.25">
      <c r="B53" s="401"/>
      <c r="C53" s="125" t="s">
        <v>532</v>
      </c>
      <c r="D53" s="70"/>
      <c r="E53" s="70"/>
      <c r="F53" s="70"/>
      <c r="G53" s="70"/>
      <c r="H53" s="70"/>
      <c r="I53" s="70"/>
      <c r="J53" s="177"/>
      <c r="K53" s="128" t="s">
        <v>423</v>
      </c>
      <c r="L53" s="69"/>
      <c r="M53" s="77"/>
      <c r="N53" s="69"/>
      <c r="O53" s="69"/>
      <c r="P53" s="69"/>
      <c r="Q53" s="69"/>
      <c r="R53" s="75"/>
      <c r="S53" s="255" t="s">
        <v>662</v>
      </c>
      <c r="T53" s="201"/>
      <c r="U53" s="201"/>
      <c r="V53" s="201"/>
      <c r="W53" s="201"/>
      <c r="X53" s="201"/>
      <c r="Y53" s="81"/>
      <c r="Z53" s="174"/>
      <c r="AA53" s="256" t="s">
        <v>433</v>
      </c>
      <c r="AB53" s="77"/>
      <c r="AC53" s="77"/>
      <c r="AD53" s="77"/>
      <c r="AE53" s="77"/>
      <c r="AF53" s="77"/>
      <c r="AG53" s="75"/>
    </row>
    <row r="54" spans="2:33" ht="11.1" customHeight="1" x14ac:dyDescent="0.25">
      <c r="B54" s="128"/>
      <c r="C54" s="121" t="s">
        <v>416</v>
      </c>
      <c r="D54" s="69"/>
      <c r="E54" s="81"/>
      <c r="F54" s="69"/>
      <c r="G54" s="69"/>
      <c r="H54" s="69"/>
      <c r="I54" s="69"/>
      <c r="J54" s="75"/>
      <c r="K54" s="162" t="s">
        <v>424</v>
      </c>
      <c r="L54" s="69"/>
      <c r="M54" s="77"/>
      <c r="N54" s="69"/>
      <c r="O54" s="69"/>
      <c r="P54" s="69"/>
      <c r="Q54" s="69"/>
      <c r="R54" s="75"/>
      <c r="S54" s="255" t="s">
        <v>537</v>
      </c>
      <c r="Z54" s="75"/>
      <c r="AA54" s="121" t="s">
        <v>663</v>
      </c>
      <c r="AB54" s="77"/>
      <c r="AC54" s="77"/>
      <c r="AD54" s="77"/>
      <c r="AE54" s="77"/>
      <c r="AF54" s="77"/>
      <c r="AG54" s="75"/>
    </row>
    <row r="55" spans="2:33" ht="11.1" customHeight="1" x14ac:dyDescent="0.25">
      <c r="B55" s="101"/>
      <c r="C55" s="375"/>
      <c r="D55" s="69"/>
      <c r="E55" s="81"/>
      <c r="F55" s="69"/>
      <c r="G55" s="69"/>
      <c r="H55" s="69"/>
      <c r="I55" s="69"/>
      <c r="J55" s="75"/>
      <c r="S55" s="176"/>
      <c r="U55" s="201"/>
      <c r="V55" s="201"/>
      <c r="W55" s="201"/>
      <c r="X55" s="201"/>
      <c r="Y55" s="201"/>
      <c r="Z55" s="75"/>
      <c r="AA55" s="256" t="s">
        <v>664</v>
      </c>
      <c r="AB55" s="77"/>
      <c r="AC55" s="77"/>
      <c r="AD55" s="77"/>
      <c r="AE55" s="77"/>
      <c r="AF55" s="77"/>
      <c r="AG55" s="75"/>
    </row>
    <row r="56" spans="2:33" ht="11.1" customHeight="1" x14ac:dyDescent="0.25">
      <c r="B56" s="401"/>
      <c r="C56" s="125" t="s">
        <v>533</v>
      </c>
      <c r="D56" s="70"/>
      <c r="E56" s="70"/>
      <c r="F56" s="70"/>
      <c r="G56" s="70"/>
      <c r="H56" s="70"/>
      <c r="I56" s="70"/>
      <c r="J56" s="177"/>
      <c r="K56" s="653" t="s">
        <v>425</v>
      </c>
      <c r="L56" s="654"/>
      <c r="M56" s="654"/>
      <c r="N56" s="654"/>
      <c r="O56" s="654"/>
      <c r="P56" s="654"/>
      <c r="Q56" s="654"/>
      <c r="R56" s="655"/>
      <c r="S56" s="176"/>
      <c r="U56" s="201"/>
      <c r="V56" s="201"/>
      <c r="W56" s="201"/>
      <c r="X56" s="201"/>
      <c r="Y56" s="201"/>
      <c r="Z56" s="75"/>
      <c r="AA56" s="445" t="s">
        <v>665</v>
      </c>
      <c r="AB56" s="266"/>
      <c r="AC56" s="266"/>
      <c r="AD56" s="266"/>
      <c r="AE56" s="266"/>
      <c r="AF56" s="77"/>
      <c r="AG56" s="75"/>
    </row>
    <row r="57" spans="2:33" ht="12.75" customHeight="1" x14ac:dyDescent="0.25">
      <c r="B57" s="128"/>
      <c r="C57" s="121" t="s">
        <v>422</v>
      </c>
      <c r="D57" s="69"/>
      <c r="E57" s="69"/>
      <c r="F57" s="69"/>
      <c r="G57" s="69"/>
      <c r="H57" s="69"/>
      <c r="I57" s="69"/>
      <c r="J57" s="75"/>
      <c r="K57" s="128" t="s">
        <v>415</v>
      </c>
      <c r="L57" s="69"/>
      <c r="M57" s="77"/>
      <c r="N57" s="69"/>
      <c r="O57" s="69"/>
      <c r="P57" s="69"/>
      <c r="Q57" s="69"/>
      <c r="R57" s="75"/>
      <c r="S57" s="124" t="s">
        <v>538</v>
      </c>
      <c r="U57" s="201"/>
      <c r="V57" s="201"/>
      <c r="W57" s="201"/>
      <c r="X57" s="201"/>
      <c r="Y57" s="201"/>
      <c r="Z57" s="333"/>
      <c r="AB57" s="266"/>
      <c r="AC57" s="266"/>
      <c r="AD57" s="266"/>
      <c r="AE57" s="266"/>
      <c r="AF57" s="266"/>
      <c r="AG57" s="75"/>
    </row>
    <row r="58" spans="2:33" ht="11.1" customHeight="1" x14ac:dyDescent="0.25">
      <c r="B58" s="128"/>
      <c r="C58" s="121" t="s">
        <v>421</v>
      </c>
      <c r="D58" s="69"/>
      <c r="E58" s="69"/>
      <c r="F58" s="69"/>
      <c r="G58" s="69"/>
      <c r="H58" s="69"/>
      <c r="I58" s="69"/>
      <c r="J58" s="75"/>
      <c r="S58" s="128" t="s">
        <v>415</v>
      </c>
      <c r="Z58" s="333"/>
      <c r="AA58" s="724" t="s">
        <v>666</v>
      </c>
      <c r="AB58" s="725"/>
      <c r="AC58" s="725"/>
      <c r="AD58" s="725"/>
      <c r="AE58" s="725"/>
      <c r="AF58" s="725"/>
      <c r="AG58" s="726"/>
    </row>
    <row r="59" spans="2:33" x14ac:dyDescent="0.25">
      <c r="B59" s="128"/>
      <c r="C59" s="121" t="s">
        <v>420</v>
      </c>
      <c r="D59" s="69"/>
      <c r="E59" s="20"/>
      <c r="F59" s="20"/>
      <c r="G59" s="20"/>
      <c r="H59" s="20"/>
      <c r="I59" s="20"/>
      <c r="J59" s="21"/>
      <c r="K59" s="653" t="s">
        <v>426</v>
      </c>
      <c r="L59" s="654"/>
      <c r="M59" s="654"/>
      <c r="N59" s="654"/>
      <c r="O59" s="654"/>
      <c r="P59" s="654"/>
      <c r="Q59" s="654"/>
      <c r="R59" s="655"/>
      <c r="T59" s="129"/>
      <c r="U59" s="81"/>
      <c r="V59" s="81"/>
      <c r="W59" s="81"/>
      <c r="Z59" s="333"/>
      <c r="AA59" s="724"/>
      <c r="AB59" s="725"/>
      <c r="AC59" s="725"/>
      <c r="AD59" s="725"/>
      <c r="AE59" s="725"/>
      <c r="AF59" s="725"/>
      <c r="AG59" s="726"/>
    </row>
    <row r="60" spans="2:33" ht="11.1" customHeight="1" x14ac:dyDescent="0.25">
      <c r="B60" s="128"/>
      <c r="C60" s="121" t="s">
        <v>421</v>
      </c>
      <c r="D60" s="69"/>
      <c r="E60" s="69"/>
      <c r="F60" s="69"/>
      <c r="G60" s="69"/>
      <c r="H60" s="69"/>
      <c r="I60" s="69"/>
      <c r="J60" s="75"/>
      <c r="K60" s="128" t="s">
        <v>429</v>
      </c>
      <c r="L60" s="73"/>
      <c r="M60" s="74"/>
      <c r="N60" s="69"/>
      <c r="O60" s="69"/>
      <c r="P60" s="69"/>
      <c r="Q60" s="69"/>
      <c r="R60" s="75"/>
      <c r="S60" s="121"/>
      <c r="U60" s="81"/>
      <c r="V60" s="81"/>
      <c r="W60" s="81"/>
      <c r="Z60" s="333"/>
      <c r="AA60" s="724"/>
      <c r="AB60" s="725"/>
      <c r="AC60" s="725"/>
      <c r="AD60" s="725"/>
      <c r="AE60" s="725"/>
      <c r="AF60" s="725"/>
      <c r="AG60" s="726"/>
    </row>
    <row r="61" spans="2:33" ht="11.1" customHeight="1" x14ac:dyDescent="0.25">
      <c r="B61" s="128"/>
      <c r="C61" s="121" t="s">
        <v>505</v>
      </c>
      <c r="D61" s="69"/>
      <c r="E61" s="77"/>
      <c r="F61" s="69"/>
      <c r="G61" s="69"/>
      <c r="H61" s="69"/>
      <c r="I61" s="69"/>
      <c r="J61" s="75"/>
      <c r="K61" s="162" t="s">
        <v>430</v>
      </c>
      <c r="L61" s="69"/>
      <c r="M61" s="77"/>
      <c r="N61" s="69"/>
      <c r="O61" s="69"/>
      <c r="P61" s="69"/>
      <c r="Q61" s="69"/>
      <c r="R61" s="75"/>
      <c r="Z61" s="333"/>
      <c r="AA61" s="724"/>
      <c r="AB61" s="725"/>
      <c r="AC61" s="725"/>
      <c r="AD61" s="725"/>
      <c r="AE61" s="725"/>
      <c r="AF61" s="725"/>
      <c r="AG61" s="726"/>
    </row>
    <row r="62" spans="2:33" ht="11.1" customHeight="1" x14ac:dyDescent="0.25">
      <c r="B62" s="332"/>
      <c r="C62" s="398" t="s">
        <v>660</v>
      </c>
      <c r="D62" s="69"/>
      <c r="E62" s="77"/>
      <c r="F62" s="69"/>
      <c r="G62" s="69"/>
      <c r="H62" s="69"/>
      <c r="I62" s="69"/>
      <c r="J62" s="75"/>
      <c r="K62" s="128" t="s">
        <v>428</v>
      </c>
      <c r="L62" s="69"/>
      <c r="M62" s="77"/>
      <c r="N62" s="69"/>
      <c r="O62" s="69"/>
      <c r="P62" s="69"/>
      <c r="Q62" s="69"/>
      <c r="R62" s="75"/>
      <c r="Z62" s="333"/>
      <c r="AA62" s="724"/>
      <c r="AB62" s="725"/>
      <c r="AC62" s="725"/>
      <c r="AD62" s="725"/>
      <c r="AE62" s="725"/>
      <c r="AF62" s="725"/>
      <c r="AG62" s="726"/>
    </row>
    <row r="63" spans="2:33" ht="11.1" customHeight="1" x14ac:dyDescent="0.25">
      <c r="B63" s="332"/>
      <c r="C63" s="398" t="s">
        <v>659</v>
      </c>
      <c r="D63" s="69"/>
      <c r="E63" s="77"/>
      <c r="F63" s="69"/>
      <c r="G63" s="69"/>
      <c r="H63" s="69"/>
      <c r="I63" s="69"/>
      <c r="J63" s="75"/>
      <c r="K63" s="128" t="s">
        <v>427</v>
      </c>
      <c r="L63" s="69"/>
      <c r="M63" s="77"/>
      <c r="N63" s="69"/>
      <c r="O63" s="69"/>
      <c r="P63" s="69"/>
      <c r="Q63" s="69"/>
      <c r="R63" s="75"/>
      <c r="Z63" s="333"/>
      <c r="AA63" s="724"/>
      <c r="AB63" s="725"/>
      <c r="AC63" s="725"/>
      <c r="AD63" s="725"/>
      <c r="AE63" s="725"/>
      <c r="AF63" s="725"/>
      <c r="AG63" s="726"/>
    </row>
    <row r="64" spans="2:33" ht="11.1" customHeight="1" x14ac:dyDescent="0.25">
      <c r="B64" s="128"/>
      <c r="C64" s="121" t="s">
        <v>417</v>
      </c>
      <c r="D64" s="69"/>
      <c r="E64" s="69"/>
      <c r="F64" s="69"/>
      <c r="G64" s="69"/>
      <c r="H64" s="69"/>
      <c r="I64" s="69"/>
      <c r="J64" s="75"/>
      <c r="S64" s="79"/>
      <c r="Z64" s="333"/>
      <c r="AA64" s="724"/>
      <c r="AB64" s="725"/>
      <c r="AC64" s="725"/>
      <c r="AD64" s="725"/>
      <c r="AE64" s="725"/>
      <c r="AF64" s="725"/>
      <c r="AG64" s="726"/>
    </row>
    <row r="65" spans="2:33" ht="11.25" customHeight="1" x14ac:dyDescent="0.25">
      <c r="B65" s="128"/>
      <c r="C65" s="121"/>
      <c r="D65" s="69"/>
      <c r="E65" s="69"/>
      <c r="F65" s="69"/>
      <c r="G65" s="69"/>
      <c r="H65" s="69"/>
      <c r="I65" s="69"/>
      <c r="J65" s="75"/>
      <c r="S65" s="79"/>
      <c r="Z65" s="334"/>
      <c r="AA65" s="724"/>
      <c r="AB65" s="725"/>
      <c r="AC65" s="725"/>
      <c r="AD65" s="725"/>
      <c r="AE65" s="725"/>
      <c r="AF65" s="725"/>
      <c r="AG65" s="726"/>
    </row>
    <row r="66" spans="2:33" ht="9" customHeight="1" x14ac:dyDescent="0.25">
      <c r="B66" s="79"/>
      <c r="C66" s="69"/>
      <c r="D66" s="77"/>
      <c r="E66" s="69"/>
      <c r="F66" s="69"/>
      <c r="G66" s="69"/>
      <c r="H66" s="69"/>
      <c r="I66" s="69"/>
      <c r="J66" s="177"/>
      <c r="S66" s="79"/>
      <c r="Z66" s="333"/>
      <c r="AA66" s="724"/>
      <c r="AB66" s="725"/>
      <c r="AC66" s="725"/>
      <c r="AD66" s="725"/>
      <c r="AE66" s="725"/>
      <c r="AF66" s="725"/>
      <c r="AG66" s="726"/>
    </row>
    <row r="67" spans="2:33" x14ac:dyDescent="0.25">
      <c r="B67" s="83"/>
      <c r="C67" s="85"/>
      <c r="D67" s="88"/>
      <c r="E67" s="89"/>
      <c r="F67" s="89"/>
      <c r="G67" s="89"/>
      <c r="H67" s="89"/>
      <c r="I67" s="89"/>
      <c r="J67" s="86"/>
      <c r="K67" s="83"/>
      <c r="L67" s="85"/>
      <c r="M67" s="85"/>
      <c r="N67" s="85"/>
      <c r="O67" s="85"/>
      <c r="P67" s="85"/>
      <c r="Q67" s="85"/>
      <c r="R67" s="86"/>
      <c r="S67" s="83"/>
      <c r="T67" s="85"/>
      <c r="U67" s="85"/>
      <c r="V67" s="85"/>
      <c r="W67" s="85"/>
      <c r="X67" s="85"/>
      <c r="Y67" s="85"/>
      <c r="Z67" s="86"/>
      <c r="AA67" s="444"/>
      <c r="AB67" s="84"/>
      <c r="AC67" s="84"/>
      <c r="AD67" s="84"/>
      <c r="AE67" s="84"/>
      <c r="AF67" s="84"/>
      <c r="AG67" s="86"/>
    </row>
  </sheetData>
  <sheetProtection selectLockedCells="1"/>
  <mergeCells count="40">
    <mergeCell ref="F21:I21"/>
    <mergeCell ref="F16:I16"/>
    <mergeCell ref="F18:I18"/>
    <mergeCell ref="F14:I14"/>
    <mergeCell ref="S9:U9"/>
    <mergeCell ref="S10:U10"/>
    <mergeCell ref="J11:K11"/>
    <mergeCell ref="M11:N11"/>
    <mergeCell ref="P11:Q11"/>
    <mergeCell ref="R11:U11"/>
    <mergeCell ref="H3:AF3"/>
    <mergeCell ref="J9:K9"/>
    <mergeCell ref="M9:N9"/>
    <mergeCell ref="P9:Q9"/>
    <mergeCell ref="Y11:Z11"/>
    <mergeCell ref="H6:Z6"/>
    <mergeCell ref="AB11:AC11"/>
    <mergeCell ref="AE11:AF11"/>
    <mergeCell ref="Y9:Z9"/>
    <mergeCell ref="AB9:AC9"/>
    <mergeCell ref="AE9:AF9"/>
    <mergeCell ref="J8:AD8"/>
    <mergeCell ref="V11:W11"/>
    <mergeCell ref="V9:W9"/>
    <mergeCell ref="K56:R56"/>
    <mergeCell ref="K59:R59"/>
    <mergeCell ref="K49:R49"/>
    <mergeCell ref="AA58:AG66"/>
    <mergeCell ref="E41:AF41"/>
    <mergeCell ref="F33:I33"/>
    <mergeCell ref="S49:Y49"/>
    <mergeCell ref="G44:W44"/>
    <mergeCell ref="S50:Z51"/>
    <mergeCell ref="B47:AG47"/>
    <mergeCell ref="K50:R50"/>
    <mergeCell ref="F28:I28"/>
    <mergeCell ref="F30:I30"/>
    <mergeCell ref="F27:I27"/>
    <mergeCell ref="F24:I24"/>
    <mergeCell ref="F32:I32"/>
  </mergeCells>
  <phoneticPr fontId="2" type="noConversion"/>
  <printOptions horizontalCentered="1"/>
  <pageMargins left="0.25" right="0.25" top="0.5" bottom="0.5" header="0.25" footer="0.25"/>
  <pageSetup scale="8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9"/>
  <sheetViews>
    <sheetView showGridLines="0" workbookViewId="0">
      <selection activeCell="N32" sqref="J32:N32"/>
    </sheetView>
  </sheetViews>
  <sheetFormatPr defaultRowHeight="13.2" x14ac:dyDescent="0.25"/>
  <cols>
    <col min="1" max="1" width="1.33203125" customWidth="1"/>
    <col min="2" max="3" width="1.44140625" customWidth="1"/>
    <col min="4" max="4" width="8.44140625" customWidth="1"/>
    <col min="5" max="5" width="2.88671875" customWidth="1"/>
    <col min="6" max="6" width="58.5546875" customWidth="1"/>
    <col min="7" max="7" width="7.44140625" customWidth="1"/>
    <col min="8" max="8" width="2.6640625" customWidth="1"/>
    <col min="9" max="9" width="10.109375" customWidth="1"/>
    <col min="10" max="10" width="5.88671875" customWidth="1"/>
    <col min="11" max="11" width="2.5546875" customWidth="1"/>
    <col min="12" max="12" width="1" customWidth="1"/>
    <col min="13" max="13" width="1.109375" customWidth="1"/>
  </cols>
  <sheetData>
    <row r="1" spans="2:12" ht="6.75" customHeight="1" x14ac:dyDescent="0.25"/>
    <row r="2" spans="2:12" ht="7.5" customHeight="1" x14ac:dyDescent="0.25">
      <c r="B2" s="2"/>
      <c r="C2" s="17"/>
      <c r="D2" s="17"/>
      <c r="E2" s="17"/>
      <c r="F2" s="17"/>
      <c r="G2" s="17"/>
      <c r="H2" s="17"/>
      <c r="I2" s="17"/>
      <c r="J2" s="17"/>
      <c r="K2" s="17"/>
      <c r="L2" s="27"/>
    </row>
    <row r="3" spans="2:12" ht="40.5" customHeight="1" x14ac:dyDescent="0.25">
      <c r="B3" s="3"/>
      <c r="C3" s="29" t="s">
        <v>24</v>
      </c>
      <c r="D3" s="29"/>
      <c r="E3" s="4"/>
      <c r="F3" s="590" t="s">
        <v>838</v>
      </c>
      <c r="G3" s="590"/>
      <c r="H3" s="590"/>
      <c r="I3" s="590"/>
      <c r="J3" s="590"/>
      <c r="K3" s="590"/>
      <c r="L3" s="5"/>
    </row>
    <row r="4" spans="2:12" ht="14.25" customHeight="1" x14ac:dyDescent="0.25">
      <c r="B4" s="3"/>
      <c r="C4" s="29"/>
      <c r="D4" s="29"/>
      <c r="E4" s="4"/>
      <c r="F4" s="593" t="s">
        <v>684</v>
      </c>
      <c r="G4" s="641"/>
      <c r="H4" s="429"/>
      <c r="I4" s="135"/>
      <c r="J4" s="135"/>
      <c r="K4" s="135"/>
      <c r="L4" s="5"/>
    </row>
    <row r="5" spans="2:12" ht="18" customHeight="1" x14ac:dyDescent="0.25">
      <c r="B5" s="3"/>
      <c r="C5" s="29"/>
      <c r="D5" s="29"/>
      <c r="E5" s="4"/>
      <c r="F5" s="248" t="s">
        <v>685</v>
      </c>
      <c r="G5" s="242"/>
      <c r="H5" s="258"/>
      <c r="I5" s="135"/>
      <c r="J5" s="135"/>
      <c r="K5" s="135"/>
      <c r="L5" s="5"/>
    </row>
    <row r="6" spans="2:12" x14ac:dyDescent="0.25">
      <c r="B6" s="3"/>
      <c r="C6" s="29"/>
      <c r="D6" s="29"/>
      <c r="E6" s="4"/>
      <c r="F6" s="718" t="s">
        <v>780</v>
      </c>
      <c r="G6" s="728"/>
      <c r="H6" s="728"/>
      <c r="I6" s="728"/>
      <c r="J6" s="728"/>
      <c r="K6" s="728"/>
      <c r="L6" s="5"/>
    </row>
    <row r="7" spans="2:12" ht="13.8" x14ac:dyDescent="0.25">
      <c r="B7" s="3"/>
      <c r="C7" s="4"/>
      <c r="D7" s="4"/>
      <c r="E7" s="39"/>
      <c r="F7" s="718" t="s">
        <v>781</v>
      </c>
      <c r="G7" s="728"/>
      <c r="H7" s="728"/>
      <c r="I7" s="728"/>
      <c r="J7" s="728"/>
      <c r="K7" s="728"/>
      <c r="L7" s="5"/>
    </row>
    <row r="8" spans="2:12" ht="13.8" x14ac:dyDescent="0.25">
      <c r="B8" s="3"/>
      <c r="C8" s="4"/>
      <c r="D8" s="4"/>
      <c r="E8" s="39"/>
      <c r="F8" s="356" t="s">
        <v>782</v>
      </c>
      <c r="G8" s="154"/>
      <c r="H8" s="154"/>
      <c r="I8" s="154"/>
      <c r="J8" s="154"/>
      <c r="K8" s="154"/>
      <c r="L8" s="5"/>
    </row>
    <row r="9" spans="2:12" ht="26.25" customHeight="1" x14ac:dyDescent="0.25">
      <c r="B9" s="3"/>
      <c r="C9" s="4"/>
      <c r="D9" s="4"/>
      <c r="E9" s="39"/>
      <c r="F9" s="718" t="s">
        <v>783</v>
      </c>
      <c r="G9" s="607"/>
      <c r="H9" s="154"/>
      <c r="I9" s="154"/>
      <c r="J9" s="154"/>
      <c r="K9" s="154"/>
      <c r="L9" s="5"/>
    </row>
    <row r="10" spans="2:12" ht="18" customHeight="1" x14ac:dyDescent="0.25">
      <c r="B10" s="3"/>
      <c r="C10" s="4"/>
      <c r="D10" s="7" t="s">
        <v>689</v>
      </c>
      <c r="E10" s="4"/>
      <c r="F10" s="4"/>
      <c r="G10" s="603" t="s">
        <v>114</v>
      </c>
      <c r="H10" s="603"/>
      <c r="I10" s="603"/>
      <c r="J10" s="603"/>
      <c r="K10" s="4"/>
      <c r="L10" s="5"/>
    </row>
    <row r="11" spans="2:12" x14ac:dyDescent="0.25">
      <c r="B11" s="3"/>
      <c r="C11" s="4"/>
      <c r="D11" s="7"/>
      <c r="E11" s="4"/>
      <c r="F11" s="4"/>
      <c r="G11" s="727" t="s">
        <v>64</v>
      </c>
      <c r="H11" s="727"/>
      <c r="I11" s="727"/>
      <c r="J11" s="727"/>
      <c r="K11" s="4"/>
      <c r="L11" s="5"/>
    </row>
    <row r="12" spans="2:12" ht="16.5" customHeight="1" x14ac:dyDescent="0.25">
      <c r="B12" s="3"/>
      <c r="C12" s="4"/>
      <c r="D12" s="427" t="s">
        <v>68</v>
      </c>
      <c r="E12" s="4"/>
      <c r="F12" s="523" t="s">
        <v>861</v>
      </c>
      <c r="G12" s="186"/>
      <c r="H12" s="262" t="s">
        <v>62</v>
      </c>
      <c r="I12" s="528">
        <v>15253</v>
      </c>
      <c r="J12" s="4"/>
      <c r="K12" s="4"/>
      <c r="L12" s="5"/>
    </row>
    <row r="13" spans="2:12" ht="6" customHeight="1" x14ac:dyDescent="0.25">
      <c r="B13" s="3"/>
      <c r="C13" s="4"/>
      <c r="D13" s="430"/>
      <c r="E13" s="4"/>
      <c r="F13" s="188"/>
      <c r="G13" s="186"/>
      <c r="H13" s="250"/>
      <c r="I13" s="204"/>
      <c r="J13" s="4"/>
      <c r="K13" s="4"/>
      <c r="L13" s="5"/>
    </row>
    <row r="14" spans="2:12" ht="17.25" customHeight="1" x14ac:dyDescent="0.25">
      <c r="B14" s="3"/>
      <c r="C14" s="4"/>
      <c r="D14" s="427" t="s">
        <v>65</v>
      </c>
      <c r="E14" s="4"/>
      <c r="F14" s="523" t="s">
        <v>862</v>
      </c>
      <c r="G14" s="186"/>
      <c r="H14" s="262" t="s">
        <v>62</v>
      </c>
      <c r="I14" s="528">
        <v>2929</v>
      </c>
      <c r="J14" s="4"/>
      <c r="K14" s="4"/>
      <c r="L14" s="5"/>
    </row>
    <row r="15" spans="2:12" ht="6" customHeight="1" x14ac:dyDescent="0.25">
      <c r="B15" s="3"/>
      <c r="C15" s="4"/>
      <c r="D15" s="427"/>
      <c r="E15" s="4"/>
      <c r="F15" s="188"/>
      <c r="G15" s="186"/>
      <c r="H15" s="250"/>
      <c r="I15" s="204"/>
      <c r="J15" s="4"/>
      <c r="K15" s="4"/>
      <c r="L15" s="5"/>
    </row>
    <row r="16" spans="2:12" ht="16.5" customHeight="1" x14ac:dyDescent="0.25">
      <c r="B16" s="3"/>
      <c r="C16" s="4"/>
      <c r="D16" s="427" t="s">
        <v>71</v>
      </c>
      <c r="E16" s="4"/>
      <c r="F16" s="523" t="s">
        <v>863</v>
      </c>
      <c r="G16" s="186"/>
      <c r="H16" s="262" t="s">
        <v>62</v>
      </c>
      <c r="I16" s="528">
        <v>345</v>
      </c>
      <c r="J16" s="4"/>
      <c r="K16" s="4"/>
      <c r="L16" s="5"/>
    </row>
    <row r="17" spans="2:12" ht="6" customHeight="1" x14ac:dyDescent="0.25">
      <c r="B17" s="3"/>
      <c r="C17" s="4"/>
      <c r="D17" s="427"/>
      <c r="E17" s="4"/>
      <c r="F17" s="188"/>
      <c r="G17" s="186"/>
      <c r="H17" s="250"/>
      <c r="I17" s="204"/>
      <c r="J17" s="4"/>
      <c r="K17" s="4"/>
      <c r="L17" s="5"/>
    </row>
    <row r="18" spans="2:12" ht="16.5" customHeight="1" x14ac:dyDescent="0.25">
      <c r="B18" s="3"/>
      <c r="C18" s="4"/>
      <c r="D18" s="427" t="s">
        <v>72</v>
      </c>
      <c r="E18" s="4"/>
      <c r="F18" s="523" t="s">
        <v>864</v>
      </c>
      <c r="G18" s="186"/>
      <c r="H18" s="262" t="s">
        <v>62</v>
      </c>
      <c r="I18" s="529">
        <v>303</v>
      </c>
      <c r="J18" s="4"/>
      <c r="K18" s="4"/>
      <c r="L18" s="5"/>
    </row>
    <row r="19" spans="2:12" ht="6" customHeight="1" x14ac:dyDescent="0.25">
      <c r="B19" s="3"/>
      <c r="C19" s="4"/>
      <c r="D19" s="427"/>
      <c r="E19" s="4"/>
      <c r="F19" s="188"/>
      <c r="G19" s="186"/>
      <c r="H19" s="250"/>
      <c r="I19" s="204"/>
      <c r="J19" s="4"/>
      <c r="K19" s="4"/>
      <c r="L19" s="5"/>
    </row>
    <row r="20" spans="2:12" ht="16.5" customHeight="1" x14ac:dyDescent="0.25">
      <c r="B20" s="3"/>
      <c r="C20" s="4"/>
      <c r="D20" s="427" t="s">
        <v>74</v>
      </c>
      <c r="E20" s="4"/>
      <c r="F20" s="523" t="s">
        <v>865</v>
      </c>
      <c r="G20" s="186"/>
      <c r="H20" s="262" t="s">
        <v>62</v>
      </c>
      <c r="I20" s="529">
        <v>81</v>
      </c>
      <c r="J20" s="4"/>
      <c r="K20" s="4"/>
      <c r="L20" s="5"/>
    </row>
    <row r="21" spans="2:12" ht="6" customHeight="1" x14ac:dyDescent="0.25">
      <c r="B21" s="3"/>
      <c r="C21" s="4"/>
      <c r="D21" s="427"/>
      <c r="E21" s="4"/>
      <c r="F21" s="188"/>
      <c r="G21" s="186"/>
      <c r="H21" s="250"/>
      <c r="I21" s="204"/>
      <c r="J21" s="4"/>
      <c r="K21" s="4"/>
      <c r="L21" s="5"/>
    </row>
    <row r="22" spans="2:12" ht="16.5" customHeight="1" x14ac:dyDescent="0.25">
      <c r="B22" s="3"/>
      <c r="C22" s="4"/>
      <c r="D22" s="427" t="s">
        <v>85</v>
      </c>
      <c r="E22" s="4"/>
      <c r="F22" s="523" t="s">
        <v>866</v>
      </c>
      <c r="G22" s="186"/>
      <c r="H22" s="262" t="s">
        <v>62</v>
      </c>
      <c r="I22" s="529">
        <v>19</v>
      </c>
      <c r="J22" s="4"/>
      <c r="K22" s="4"/>
      <c r="L22" s="5"/>
    </row>
    <row r="23" spans="2:12" ht="6" customHeight="1" x14ac:dyDescent="0.25">
      <c r="B23" s="3"/>
      <c r="C23" s="4"/>
      <c r="D23" s="427"/>
      <c r="E23" s="4"/>
      <c r="F23" s="188"/>
      <c r="G23" s="186"/>
      <c r="H23" s="250"/>
      <c r="I23" s="204"/>
      <c r="J23" s="4"/>
      <c r="K23" s="4"/>
      <c r="L23" s="5"/>
    </row>
    <row r="24" spans="2:12" ht="16.5" customHeight="1" x14ac:dyDescent="0.25">
      <c r="B24" s="3"/>
      <c r="C24" s="4"/>
      <c r="D24" s="427" t="s">
        <v>87</v>
      </c>
      <c r="E24" s="4"/>
      <c r="F24" s="523" t="s">
        <v>867</v>
      </c>
      <c r="G24" s="186"/>
      <c r="H24" s="262" t="s">
        <v>62</v>
      </c>
      <c r="I24" s="499">
        <v>2</v>
      </c>
      <c r="J24" s="4"/>
      <c r="K24" s="4"/>
      <c r="L24" s="5"/>
    </row>
    <row r="25" spans="2:12" ht="6" customHeight="1" x14ac:dyDescent="0.25">
      <c r="B25" s="3"/>
      <c r="C25" s="4"/>
      <c r="D25" s="427"/>
      <c r="E25" s="4"/>
      <c r="F25" s="188"/>
      <c r="G25" s="186"/>
      <c r="H25" s="250"/>
      <c r="I25" s="204"/>
      <c r="J25" s="4"/>
      <c r="K25" s="4"/>
      <c r="L25" s="5"/>
    </row>
    <row r="26" spans="2:12" ht="16.5" customHeight="1" x14ac:dyDescent="0.25">
      <c r="B26" s="3"/>
      <c r="C26" s="4"/>
      <c r="D26" s="427" t="s">
        <v>434</v>
      </c>
      <c r="E26" s="4"/>
      <c r="F26" s="523" t="s">
        <v>868</v>
      </c>
      <c r="G26" s="186"/>
      <c r="H26" s="262" t="s">
        <v>62</v>
      </c>
      <c r="I26" s="499">
        <v>1</v>
      </c>
      <c r="J26" s="4"/>
      <c r="K26" s="4"/>
      <c r="L26" s="5"/>
    </row>
    <row r="27" spans="2:12" ht="6" customHeight="1" x14ac:dyDescent="0.25">
      <c r="B27" s="3"/>
      <c r="C27" s="4"/>
      <c r="D27" s="427"/>
      <c r="E27" s="4"/>
      <c r="F27" s="188"/>
      <c r="G27" s="186"/>
      <c r="H27" s="250"/>
      <c r="I27" s="204"/>
      <c r="J27" s="4"/>
      <c r="K27" s="4"/>
      <c r="L27" s="5"/>
    </row>
    <row r="28" spans="2:12" ht="16.5" customHeight="1" x14ac:dyDescent="0.25">
      <c r="B28" s="3"/>
      <c r="C28" s="4"/>
      <c r="D28" s="427" t="s">
        <v>435</v>
      </c>
      <c r="E28" s="4"/>
      <c r="G28" s="186"/>
      <c r="H28" s="262" t="s">
        <v>62</v>
      </c>
      <c r="I28" s="499"/>
      <c r="J28" s="4"/>
      <c r="K28" s="4"/>
      <c r="L28" s="5"/>
    </row>
    <row r="29" spans="2:12" ht="6" customHeight="1" x14ac:dyDescent="0.25">
      <c r="B29" s="3"/>
      <c r="C29" s="4"/>
      <c r="D29" s="427"/>
      <c r="E29" s="4"/>
      <c r="F29" s="188"/>
      <c r="G29" s="186"/>
      <c r="H29" s="250"/>
      <c r="I29" s="204"/>
      <c r="J29" s="4"/>
      <c r="K29" s="4"/>
      <c r="L29" s="5"/>
    </row>
    <row r="30" spans="2:12" ht="16.5" customHeight="1" x14ac:dyDescent="0.25">
      <c r="B30" s="3"/>
      <c r="C30" s="4"/>
      <c r="D30" s="427" t="s">
        <v>436</v>
      </c>
      <c r="E30" s="4"/>
      <c r="G30" s="186"/>
      <c r="H30" s="262" t="s">
        <v>62</v>
      </c>
      <c r="I30" s="499"/>
      <c r="J30" s="4"/>
      <c r="K30" s="4"/>
      <c r="L30" s="5"/>
    </row>
    <row r="31" spans="2:12" ht="6" customHeight="1" x14ac:dyDescent="0.25">
      <c r="B31" s="3"/>
      <c r="C31" s="4"/>
      <c r="D31" s="427"/>
      <c r="E31" s="4"/>
      <c r="F31" s="186"/>
      <c r="G31" s="186"/>
      <c r="H31" s="250"/>
      <c r="I31" s="204"/>
      <c r="J31" s="4"/>
      <c r="K31" s="4"/>
      <c r="L31" s="5"/>
    </row>
    <row r="32" spans="2:12" ht="16.5" customHeight="1" x14ac:dyDescent="0.25">
      <c r="B32" s="3"/>
      <c r="C32" s="4"/>
      <c r="D32" s="427" t="s">
        <v>437</v>
      </c>
      <c r="E32" s="4"/>
      <c r="F32" s="193" t="s">
        <v>506</v>
      </c>
      <c r="G32" s="186"/>
      <c r="H32" s="262" t="s">
        <v>62</v>
      </c>
      <c r="I32" s="530">
        <v>4822</v>
      </c>
      <c r="J32" s="4"/>
      <c r="K32" s="4"/>
      <c r="L32" s="5"/>
    </row>
    <row r="33" spans="2:14" ht="6" customHeight="1" x14ac:dyDescent="0.25">
      <c r="B33" s="3"/>
      <c r="C33" s="4"/>
      <c r="D33" s="427"/>
      <c r="E33" s="4"/>
      <c r="F33" s="4"/>
      <c r="G33" s="4"/>
      <c r="H33" s="32"/>
      <c r="I33" s="32"/>
      <c r="J33" s="4"/>
      <c r="K33" s="4"/>
      <c r="L33" s="5"/>
    </row>
    <row r="34" spans="2:14" ht="16.5" customHeight="1" x14ac:dyDescent="0.25">
      <c r="B34" s="3"/>
      <c r="C34" s="4"/>
      <c r="D34" s="427" t="s">
        <v>438</v>
      </c>
      <c r="E34" s="4"/>
      <c r="F34" s="7" t="s">
        <v>784</v>
      </c>
      <c r="G34" s="4"/>
      <c r="H34" s="33" t="s">
        <v>62</v>
      </c>
      <c r="I34" s="500">
        <f>I32+I30+I28+I26+I24+I22+I20+I18+I16+I14+I12</f>
        <v>23755</v>
      </c>
      <c r="J34" s="4"/>
      <c r="K34" s="4"/>
      <c r="L34" s="5"/>
      <c r="N34" s="527"/>
    </row>
    <row r="35" spans="2:14" ht="6" customHeight="1" x14ac:dyDescent="0.25">
      <c r="B35" s="3"/>
      <c r="C35" s="4"/>
      <c r="D35" s="4"/>
      <c r="E35" s="4"/>
      <c r="F35" s="4"/>
      <c r="G35" s="4"/>
      <c r="H35" s="4"/>
      <c r="I35" s="4"/>
      <c r="J35" s="4"/>
      <c r="K35" s="4"/>
      <c r="L35" s="5"/>
    </row>
    <row r="36" spans="2:14" ht="15.6" x14ac:dyDescent="0.25">
      <c r="B36" s="3"/>
      <c r="C36" s="132">
        <v>1</v>
      </c>
      <c r="D36" s="97" t="s">
        <v>766</v>
      </c>
      <c r="E36" s="98"/>
      <c r="F36" s="4"/>
      <c r="G36" s="4"/>
      <c r="H36" s="4"/>
      <c r="I36" s="4"/>
      <c r="J36" s="4"/>
      <c r="K36" s="4"/>
      <c r="L36" s="5"/>
    </row>
    <row r="37" spans="2:14" ht="15.75" customHeight="1" x14ac:dyDescent="0.25">
      <c r="B37" s="3"/>
      <c r="C37" s="132"/>
      <c r="D37" s="97"/>
      <c r="E37" s="218" t="s">
        <v>554</v>
      </c>
      <c r="F37" s="341"/>
      <c r="G37" s="168"/>
      <c r="H37" s="168"/>
      <c r="I37" s="168"/>
      <c r="J37" s="4"/>
      <c r="K37" s="4"/>
      <c r="L37" s="5"/>
    </row>
    <row r="38" spans="2:14" ht="52.5" customHeight="1" x14ac:dyDescent="0.25">
      <c r="B38" s="3"/>
      <c r="C38" s="132"/>
      <c r="D38" s="97"/>
      <c r="E38" s="600"/>
      <c r="F38" s="600"/>
      <c r="G38" s="168"/>
      <c r="H38" s="168"/>
      <c r="I38" s="168"/>
      <c r="J38" s="4"/>
      <c r="K38" s="4"/>
      <c r="L38" s="5"/>
    </row>
    <row r="39" spans="2:14" ht="15.6" x14ac:dyDescent="0.25">
      <c r="B39" s="259"/>
      <c r="C39" s="95"/>
      <c r="D39" s="9"/>
      <c r="E39" s="9"/>
      <c r="F39" s="9"/>
      <c r="G39" s="9"/>
      <c r="H39" s="9"/>
      <c r="I39" s="9"/>
      <c r="J39" s="9"/>
      <c r="K39" s="9"/>
      <c r="L39" s="10"/>
    </row>
  </sheetData>
  <sheetProtection selectLockedCells="1"/>
  <mergeCells count="8">
    <mergeCell ref="E38:F38"/>
    <mergeCell ref="F3:K3"/>
    <mergeCell ref="G10:J10"/>
    <mergeCell ref="G11:J11"/>
    <mergeCell ref="F7:K7"/>
    <mergeCell ref="F4:G4"/>
    <mergeCell ref="F6:K6"/>
    <mergeCell ref="F9:G9"/>
  </mergeCells>
  <phoneticPr fontId="2" type="noConversion"/>
  <dataValidations disablePrompts="1" count="1">
    <dataValidation type="list" allowBlank="1" sqref="H4">
      <formula1>checkbox</formula1>
    </dataValidation>
  </dataValidations>
  <printOptions horizontalCentered="1"/>
  <pageMargins left="0.25" right="0.25" top="0.5" bottom="0.5" header="0.25" footer="0.2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
  <sheetViews>
    <sheetView showGridLines="0" workbookViewId="0"/>
  </sheetViews>
  <sheetFormatPr defaultRowHeight="13.2" x14ac:dyDescent="0.25"/>
  <cols>
    <col min="1" max="1" width="1.33203125" customWidth="1"/>
    <col min="2" max="2" width="1.44140625" customWidth="1"/>
    <col min="3" max="3" width="12.109375" customWidth="1"/>
    <col min="4" max="4" width="54.33203125" customWidth="1"/>
    <col min="5" max="5" width="8.33203125" customWidth="1"/>
    <col min="6" max="6" width="1.88671875" customWidth="1"/>
    <col min="7" max="7" width="10.109375" customWidth="1"/>
    <col min="8" max="8" width="9" customWidth="1"/>
    <col min="9" max="9" width="1.33203125" customWidth="1"/>
    <col min="10" max="10" width="1.44140625" customWidth="1"/>
  </cols>
  <sheetData>
    <row r="1" spans="2:9" ht="6.75" customHeight="1" x14ac:dyDescent="0.25"/>
    <row r="2" spans="2:9" ht="7.5" customHeight="1" x14ac:dyDescent="0.25">
      <c r="B2" s="2"/>
      <c r="C2" s="17"/>
      <c r="D2" s="17"/>
      <c r="E2" s="17"/>
      <c r="F2" s="17"/>
      <c r="G2" s="17"/>
      <c r="H2" s="17"/>
      <c r="I2" s="27"/>
    </row>
    <row r="3" spans="2:9" ht="26.25" customHeight="1" x14ac:dyDescent="0.25">
      <c r="B3" s="3"/>
      <c r="C3" s="29" t="s">
        <v>25</v>
      </c>
      <c r="D3" s="590" t="s">
        <v>488</v>
      </c>
      <c r="E3" s="590"/>
      <c r="F3" s="598"/>
      <c r="G3" s="598"/>
      <c r="H3" s="598"/>
      <c r="I3" s="5"/>
    </row>
    <row r="4" spans="2:9" ht="15" customHeight="1" x14ac:dyDescent="0.25">
      <c r="B4" s="3"/>
      <c r="C4" s="4"/>
      <c r="D4" s="4"/>
      <c r="E4" s="603" t="s">
        <v>114</v>
      </c>
      <c r="F4" s="603"/>
      <c r="G4" s="603"/>
      <c r="H4" s="603"/>
      <c r="I4" s="5"/>
    </row>
    <row r="5" spans="2:9" x14ac:dyDescent="0.25">
      <c r="B5" s="3"/>
      <c r="C5" s="4"/>
      <c r="D5" s="4"/>
      <c r="E5" s="727" t="s">
        <v>64</v>
      </c>
      <c r="F5" s="727"/>
      <c r="G5" s="727"/>
      <c r="H5" s="727"/>
      <c r="I5" s="5"/>
    </row>
    <row r="6" spans="2:9" ht="16.5" customHeight="1" x14ac:dyDescent="0.25">
      <c r="B6" s="3"/>
      <c r="C6" s="4"/>
      <c r="D6" s="36" t="s">
        <v>785</v>
      </c>
      <c r="E6" s="133"/>
      <c r="F6" s="234" t="s">
        <v>62</v>
      </c>
      <c r="G6" s="499">
        <v>6270</v>
      </c>
      <c r="H6" s="133"/>
      <c r="I6" s="5"/>
    </row>
    <row r="7" spans="2:9" ht="12" customHeight="1" x14ac:dyDescent="0.25">
      <c r="B7" s="3"/>
      <c r="C7" s="4"/>
      <c r="D7" s="342"/>
      <c r="E7" s="4"/>
      <c r="F7" s="4"/>
      <c r="G7" s="4"/>
      <c r="H7" s="45"/>
      <c r="I7" s="5"/>
    </row>
    <row r="8" spans="2:9" ht="15" customHeight="1" x14ac:dyDescent="0.25">
      <c r="B8" s="3"/>
      <c r="C8" s="4"/>
      <c r="D8" s="218" t="s">
        <v>554</v>
      </c>
      <c r="E8" s="341"/>
      <c r="F8" s="357"/>
      <c r="G8" s="357"/>
      <c r="H8" s="357"/>
      <c r="I8" s="5"/>
    </row>
    <row r="9" spans="2:9" ht="52.5" customHeight="1" x14ac:dyDescent="0.25">
      <c r="B9" s="3"/>
      <c r="C9" s="4"/>
      <c r="D9" s="600"/>
      <c r="E9" s="600"/>
      <c r="F9" s="357"/>
      <c r="G9" s="357"/>
      <c r="H9" s="357"/>
      <c r="I9" s="5"/>
    </row>
    <row r="10" spans="2:9" x14ac:dyDescent="0.25">
      <c r="B10" s="8"/>
      <c r="C10" s="9"/>
      <c r="D10" s="9"/>
      <c r="E10" s="382"/>
      <c r="F10" s="382"/>
      <c r="G10" s="382"/>
      <c r="H10" s="382"/>
      <c r="I10" s="10"/>
    </row>
  </sheetData>
  <sheetProtection selectLockedCells="1"/>
  <mergeCells count="4">
    <mergeCell ref="D9:E9"/>
    <mergeCell ref="D3:H3"/>
    <mergeCell ref="E4:H4"/>
    <mergeCell ref="E5:H5"/>
  </mergeCells>
  <phoneticPr fontId="2" type="noConversion"/>
  <printOptions horizontalCentered="1"/>
  <pageMargins left="0.25" right="0.25" top="0.5" bottom="0.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showGridLines="0" workbookViewId="0"/>
  </sheetViews>
  <sheetFormatPr defaultColWidth="9.109375" defaultRowHeight="13.2" x14ac:dyDescent="0.25"/>
  <cols>
    <col min="1" max="1" width="1.33203125" style="205" customWidth="1"/>
    <col min="2" max="2" width="1.44140625" style="205" customWidth="1"/>
    <col min="3" max="3" width="3.6640625" style="205" customWidth="1"/>
    <col min="4" max="4" width="1.5546875" style="205" customWidth="1"/>
    <col min="5" max="5" width="6.109375" style="205" customWidth="1"/>
    <col min="6" max="6" width="1.44140625" style="205" customWidth="1"/>
    <col min="7" max="7" width="6.109375" style="205" customWidth="1"/>
    <col min="8" max="8" width="7.109375" style="205" customWidth="1"/>
    <col min="9" max="9" width="9.88671875" style="205" customWidth="1"/>
    <col min="10" max="10" width="8.5546875" style="205" customWidth="1"/>
    <col min="11" max="11" width="29.33203125" style="205" customWidth="1"/>
    <col min="12" max="12" width="12.33203125" style="205" customWidth="1"/>
    <col min="13" max="13" width="11.109375" style="205" customWidth="1"/>
    <col min="14" max="14" width="2.6640625" style="205" customWidth="1"/>
    <col min="15" max="16384" width="9.109375" style="205"/>
  </cols>
  <sheetData>
    <row r="1" spans="2:13" ht="6.75" customHeight="1" x14ac:dyDescent="0.25"/>
    <row r="2" spans="2:13" ht="7.5" customHeight="1" x14ac:dyDescent="0.35">
      <c r="B2" s="472"/>
      <c r="C2" s="473"/>
      <c r="D2" s="473"/>
      <c r="E2" s="473"/>
      <c r="F2" s="473"/>
      <c r="G2" s="473"/>
      <c r="H2" s="473"/>
      <c r="I2" s="473"/>
      <c r="J2" s="473"/>
      <c r="K2" s="473"/>
      <c r="L2" s="473"/>
      <c r="M2" s="474"/>
    </row>
    <row r="3" spans="2:13" ht="21" x14ac:dyDescent="0.4">
      <c r="B3" s="475"/>
      <c r="C3" s="553" t="s">
        <v>705</v>
      </c>
      <c r="D3" s="553"/>
      <c r="E3" s="553"/>
      <c r="F3" s="553"/>
      <c r="G3" s="553"/>
      <c r="H3" s="553"/>
      <c r="I3" s="553"/>
      <c r="J3" s="553"/>
      <c r="K3" s="553"/>
      <c r="L3" s="553"/>
      <c r="M3" s="554"/>
    </row>
    <row r="4" spans="2:13" x14ac:dyDescent="0.25">
      <c r="B4" s="475"/>
      <c r="C4" s="476"/>
      <c r="D4" s="476"/>
      <c r="E4" s="476"/>
      <c r="F4" s="476"/>
      <c r="G4" s="476"/>
      <c r="H4" s="476"/>
      <c r="I4" s="476"/>
      <c r="J4" s="476"/>
      <c r="K4" s="476"/>
      <c r="L4" s="476"/>
      <c r="M4" s="477"/>
    </row>
    <row r="5" spans="2:13" x14ac:dyDescent="0.25">
      <c r="B5" s="475"/>
      <c r="C5" s="476"/>
      <c r="D5" s="476"/>
      <c r="E5" s="476"/>
      <c r="F5" s="476"/>
      <c r="G5" s="476"/>
      <c r="H5" s="476"/>
      <c r="I5" s="476"/>
      <c r="J5" s="476"/>
      <c r="K5" s="476"/>
      <c r="L5" s="476"/>
      <c r="M5" s="477"/>
    </row>
    <row r="6" spans="2:13" x14ac:dyDescent="0.25">
      <c r="B6" s="475"/>
      <c r="C6" s="478" t="s">
        <v>706</v>
      </c>
      <c r="D6" s="476"/>
      <c r="E6" s="476"/>
      <c r="F6" s="476"/>
      <c r="G6" s="476"/>
      <c r="H6" s="476"/>
      <c r="I6" s="476"/>
      <c r="J6" s="476"/>
      <c r="K6" s="476"/>
      <c r="L6" s="476"/>
      <c r="M6" s="477"/>
    </row>
    <row r="7" spans="2:13" ht="6" customHeight="1" x14ac:dyDescent="0.25">
      <c r="B7" s="475"/>
      <c r="C7" s="476"/>
      <c r="D7" s="476"/>
      <c r="E7" s="476"/>
      <c r="F7" s="476"/>
      <c r="G7" s="476"/>
      <c r="H7" s="476"/>
      <c r="I7" s="476"/>
      <c r="J7" s="476"/>
      <c r="K7" s="476"/>
      <c r="L7" s="476"/>
      <c r="M7" s="477"/>
    </row>
    <row r="8" spans="2:13" ht="51.75" customHeight="1" x14ac:dyDescent="0.25">
      <c r="B8" s="475"/>
      <c r="C8" s="479" t="s">
        <v>50</v>
      </c>
      <c r="D8" s="476"/>
      <c r="E8" s="545" t="s">
        <v>707</v>
      </c>
      <c r="F8" s="546"/>
      <c r="G8" s="546"/>
      <c r="H8" s="546"/>
      <c r="I8" s="546"/>
      <c r="J8" s="546"/>
      <c r="K8" s="546"/>
      <c r="L8" s="546"/>
      <c r="M8" s="547"/>
    </row>
    <row r="9" spans="2:13" ht="6" customHeight="1" x14ac:dyDescent="0.25">
      <c r="B9" s="475"/>
      <c r="C9" s="479"/>
      <c r="D9" s="476"/>
      <c r="E9" s="480"/>
      <c r="F9" s="480"/>
      <c r="G9" s="480"/>
      <c r="H9" s="480"/>
      <c r="I9" s="480"/>
      <c r="J9" s="480"/>
      <c r="K9" s="480"/>
      <c r="L9" s="480"/>
      <c r="M9" s="477"/>
    </row>
    <row r="10" spans="2:13" ht="27.75" customHeight="1" x14ac:dyDescent="0.25">
      <c r="B10" s="475"/>
      <c r="C10" s="479" t="s">
        <v>50</v>
      </c>
      <c r="D10" s="476"/>
      <c r="E10" s="545" t="s">
        <v>708</v>
      </c>
      <c r="F10" s="550"/>
      <c r="G10" s="550"/>
      <c r="H10" s="550"/>
      <c r="I10" s="550"/>
      <c r="J10" s="550"/>
      <c r="K10" s="550"/>
      <c r="L10" s="550"/>
      <c r="M10" s="551"/>
    </row>
    <row r="11" spans="2:13" x14ac:dyDescent="0.25">
      <c r="B11" s="475"/>
      <c r="C11" s="476"/>
      <c r="D11" s="476"/>
      <c r="E11" s="476"/>
      <c r="F11" s="476"/>
      <c r="G11" s="476"/>
      <c r="H11" s="476"/>
      <c r="I11" s="476"/>
      <c r="J11" s="476"/>
      <c r="K11" s="476"/>
      <c r="L11" s="476"/>
      <c r="M11" s="477"/>
    </row>
    <row r="12" spans="2:13" x14ac:dyDescent="0.25">
      <c r="B12" s="475"/>
      <c r="C12" s="478" t="s">
        <v>456</v>
      </c>
      <c r="D12" s="476"/>
      <c r="E12" s="476"/>
      <c r="F12" s="476"/>
      <c r="G12" s="476"/>
      <c r="H12" s="476"/>
      <c r="I12" s="476"/>
      <c r="J12" s="476"/>
      <c r="K12" s="476"/>
      <c r="L12" s="476"/>
      <c r="M12" s="477"/>
    </row>
    <row r="13" spans="2:13" ht="6" customHeight="1" x14ac:dyDescent="0.25">
      <c r="B13" s="475"/>
      <c r="C13" s="476"/>
      <c r="D13" s="476"/>
      <c r="E13" s="476"/>
      <c r="F13" s="476"/>
      <c r="G13" s="476"/>
      <c r="H13" s="476"/>
      <c r="I13" s="476"/>
      <c r="J13" s="476"/>
      <c r="K13" s="476"/>
      <c r="L13" s="476"/>
      <c r="M13" s="477"/>
    </row>
    <row r="14" spans="2:13" s="481" customFormat="1" ht="25.5" customHeight="1" x14ac:dyDescent="0.25">
      <c r="B14" s="482"/>
      <c r="C14" s="483" t="s">
        <v>22</v>
      </c>
      <c r="D14" s="484"/>
      <c r="E14" s="548" t="s">
        <v>709</v>
      </c>
      <c r="F14" s="548"/>
      <c r="G14" s="548"/>
      <c r="H14" s="548"/>
      <c r="I14" s="548"/>
      <c r="J14" s="548"/>
      <c r="K14" s="548"/>
      <c r="L14" s="548"/>
      <c r="M14" s="549"/>
    </row>
    <row r="15" spans="2:13" ht="6" customHeight="1" x14ac:dyDescent="0.25">
      <c r="B15" s="475"/>
      <c r="C15" s="483"/>
      <c r="D15" s="476"/>
      <c r="E15" s="555"/>
      <c r="F15" s="555"/>
      <c r="G15" s="555"/>
      <c r="H15" s="555"/>
      <c r="I15" s="555"/>
      <c r="J15" s="555"/>
      <c r="K15" s="555"/>
      <c r="L15" s="555"/>
      <c r="M15" s="485"/>
    </row>
    <row r="16" spans="2:13" ht="42.75" customHeight="1" x14ac:dyDescent="0.25">
      <c r="B16" s="475"/>
      <c r="C16" s="483" t="s">
        <v>22</v>
      </c>
      <c r="D16" s="476"/>
      <c r="E16" s="548" t="s">
        <v>710</v>
      </c>
      <c r="F16" s="548"/>
      <c r="G16" s="548"/>
      <c r="H16" s="548"/>
      <c r="I16" s="548"/>
      <c r="J16" s="548"/>
      <c r="K16" s="548"/>
      <c r="L16" s="548"/>
      <c r="M16" s="552"/>
    </row>
    <row r="17" spans="2:13" x14ac:dyDescent="0.25">
      <c r="B17" s="475"/>
      <c r="C17" s="476"/>
      <c r="D17" s="476"/>
      <c r="E17" s="476"/>
      <c r="F17" s="476"/>
      <c r="G17" s="476"/>
      <c r="H17" s="476"/>
      <c r="I17" s="476"/>
      <c r="J17" s="476"/>
      <c r="K17" s="476"/>
      <c r="L17" s="476"/>
      <c r="M17" s="477"/>
    </row>
    <row r="18" spans="2:13" x14ac:dyDescent="0.25">
      <c r="B18" s="486"/>
      <c r="C18" s="487"/>
      <c r="D18" s="487"/>
      <c r="E18" s="487"/>
      <c r="F18" s="487"/>
      <c r="G18" s="487"/>
      <c r="H18" s="487"/>
      <c r="I18" s="487"/>
      <c r="J18" s="487"/>
      <c r="K18" s="487"/>
      <c r="L18" s="487"/>
      <c r="M18" s="488"/>
    </row>
  </sheetData>
  <sheetProtection sheet="1" selectLockedCells="1"/>
  <mergeCells count="6">
    <mergeCell ref="E8:M8"/>
    <mergeCell ref="E14:M14"/>
    <mergeCell ref="E10:M10"/>
    <mergeCell ref="E16:M16"/>
    <mergeCell ref="C3:M3"/>
    <mergeCell ref="E15:L15"/>
  </mergeCells>
  <phoneticPr fontId="2" type="noConversion"/>
  <printOptions horizontalCentered="1"/>
  <pageMargins left="0.25" right="0.25" top="0.5" bottom="0.5" header="0.25" footer="0.2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5"/>
  <sheetViews>
    <sheetView showGridLines="0" zoomScaleNormal="100" workbookViewId="0"/>
  </sheetViews>
  <sheetFormatPr defaultRowHeight="13.2" x14ac:dyDescent="0.25"/>
  <cols>
    <col min="1" max="1" width="1.33203125" customWidth="1"/>
    <col min="2" max="2" width="1.44140625" customWidth="1"/>
    <col min="3" max="3" width="2.6640625" customWidth="1"/>
    <col min="4" max="4" width="2" customWidth="1"/>
    <col min="5" max="5" width="0.44140625" customWidth="1"/>
    <col min="6" max="6" width="2.109375" customWidth="1"/>
    <col min="7" max="7" width="8.109375" customWidth="1"/>
    <col min="8" max="8" width="11.109375" customWidth="1"/>
    <col min="9" max="9" width="1.6640625" customWidth="1"/>
    <col min="10" max="10" width="10.109375" customWidth="1"/>
    <col min="11" max="11" width="0.88671875" customWidth="1"/>
    <col min="12" max="12" width="1.6640625" customWidth="1"/>
    <col min="13" max="13" width="10.109375" customWidth="1"/>
    <col min="14" max="14" width="0.88671875" customWidth="1"/>
    <col min="15" max="15" width="1.6640625" customWidth="1"/>
    <col min="16" max="16" width="11" customWidth="1"/>
    <col min="17" max="17" width="0.88671875" customWidth="1"/>
    <col min="18" max="18" width="1.6640625" customWidth="1"/>
    <col min="19" max="19" width="10.109375" customWidth="1"/>
    <col min="20" max="20" width="0.88671875" customWidth="1"/>
    <col min="21" max="21" width="1.6640625" customWidth="1"/>
    <col min="22" max="22" width="10.109375" customWidth="1"/>
    <col min="23" max="24" width="0.88671875" customWidth="1"/>
    <col min="25" max="25" width="1.6640625" customWidth="1"/>
    <col min="26" max="26" width="10.109375" customWidth="1"/>
    <col min="27" max="27" width="3.109375" customWidth="1"/>
    <col min="28" max="28" width="1.33203125" customWidth="1"/>
  </cols>
  <sheetData>
    <row r="1" spans="2:31" ht="6.75" customHeight="1" x14ac:dyDescent="0.25"/>
    <row r="2" spans="2:31" ht="8.1" customHeight="1" x14ac:dyDescent="0.25">
      <c r="B2" s="2"/>
      <c r="C2" s="17"/>
      <c r="D2" s="17"/>
      <c r="E2" s="17"/>
      <c r="F2" s="17"/>
      <c r="G2" s="17"/>
      <c r="H2" s="17"/>
      <c r="I2" s="17"/>
      <c r="J2" s="17"/>
      <c r="K2" s="17"/>
      <c r="L2" s="17"/>
      <c r="M2" s="17"/>
      <c r="N2" s="17"/>
      <c r="O2" s="17"/>
      <c r="P2" s="17"/>
      <c r="Q2" s="17"/>
      <c r="R2" s="17"/>
      <c r="S2" s="17"/>
      <c r="T2" s="17"/>
      <c r="U2" s="17"/>
      <c r="V2" s="17"/>
      <c r="W2" s="17"/>
      <c r="X2" s="17"/>
      <c r="Y2" s="17"/>
      <c r="Z2" s="17"/>
      <c r="AA2" s="27"/>
    </row>
    <row r="3" spans="2:31" ht="30" customHeight="1" thickBot="1" x14ac:dyDescent="0.3">
      <c r="B3" s="166"/>
      <c r="C3" s="29" t="s">
        <v>667</v>
      </c>
      <c r="D3" s="4"/>
      <c r="E3" s="4"/>
      <c r="F3" s="4"/>
      <c r="G3" s="4"/>
      <c r="H3" s="599" t="s">
        <v>732</v>
      </c>
      <c r="I3" s="599"/>
      <c r="J3" s="599"/>
      <c r="K3" s="599"/>
      <c r="L3" s="599"/>
      <c r="M3" s="599"/>
      <c r="N3" s="599"/>
      <c r="O3" s="599"/>
      <c r="P3" s="599"/>
      <c r="Q3" s="599"/>
      <c r="R3" s="599"/>
      <c r="S3" s="599"/>
      <c r="T3" s="599"/>
      <c r="U3" s="599"/>
      <c r="V3" s="599"/>
      <c r="W3" s="496"/>
      <c r="X3" s="496"/>
      <c r="Y3" s="496"/>
      <c r="Z3" s="446"/>
      <c r="AA3" s="5"/>
    </row>
    <row r="4" spans="2:31" ht="27.75" customHeight="1" thickBot="1" x14ac:dyDescent="0.3">
      <c r="B4" s="3"/>
      <c r="C4" s="4"/>
      <c r="D4" s="4"/>
      <c r="E4" s="39"/>
      <c r="F4" s="39"/>
      <c r="G4" s="11" t="s">
        <v>42</v>
      </c>
      <c r="H4" s="731" t="s">
        <v>839</v>
      </c>
      <c r="I4" s="732"/>
      <c r="J4" s="732"/>
      <c r="K4" s="732"/>
      <c r="L4" s="732"/>
      <c r="M4" s="732"/>
      <c r="N4" s="732"/>
      <c r="O4" s="732"/>
      <c r="P4" s="732"/>
      <c r="Q4" s="732"/>
      <c r="R4" s="732"/>
      <c r="S4" s="732"/>
      <c r="T4" s="732"/>
      <c r="U4" s="732"/>
      <c r="V4" s="732"/>
      <c r="W4" s="732"/>
      <c r="X4" s="732"/>
      <c r="Y4" s="732"/>
      <c r="Z4" s="733"/>
      <c r="AA4" s="5"/>
    </row>
    <row r="5" spans="2:31" ht="27.75" customHeight="1" x14ac:dyDescent="0.25">
      <c r="B5" s="3"/>
      <c r="C5" s="4"/>
      <c r="D5" s="4"/>
      <c r="E5" s="39"/>
      <c r="F5" s="39"/>
      <c r="G5" s="11"/>
      <c r="H5" s="593" t="s">
        <v>787</v>
      </c>
      <c r="I5" s="633"/>
      <c r="J5" s="633"/>
      <c r="K5" s="633"/>
      <c r="L5" s="633"/>
      <c r="M5" s="633"/>
      <c r="N5" s="633"/>
      <c r="O5" s="633"/>
      <c r="P5" s="633"/>
      <c r="Q5" s="633"/>
      <c r="R5" s="633"/>
      <c r="S5" s="633"/>
      <c r="T5" s="633"/>
      <c r="U5" s="633"/>
      <c r="V5" s="633"/>
      <c r="W5" s="633"/>
      <c r="X5" s="633"/>
      <c r="Y5" s="633"/>
      <c r="Z5" s="633"/>
      <c r="AA5" s="5"/>
    </row>
    <row r="6" spans="2:31" ht="3.75" customHeight="1" x14ac:dyDescent="0.25">
      <c r="B6" s="3"/>
      <c r="C6" s="4"/>
      <c r="D6" s="4"/>
      <c r="E6" s="39"/>
      <c r="F6" s="39"/>
      <c r="G6" s="11"/>
      <c r="H6" s="15"/>
      <c r="I6" s="14"/>
      <c r="J6" s="14"/>
      <c r="K6" s="14"/>
      <c r="L6" s="14"/>
      <c r="M6" s="14"/>
      <c r="N6" s="14"/>
      <c r="O6" s="14"/>
      <c r="P6" s="14"/>
      <c r="Q6" s="14"/>
      <c r="R6" s="14"/>
      <c r="S6" s="14"/>
      <c r="T6" s="14"/>
      <c r="U6" s="14"/>
      <c r="V6" s="14"/>
      <c r="W6" s="14"/>
      <c r="X6" s="14"/>
      <c r="Y6" s="14"/>
      <c r="Z6" s="14"/>
      <c r="AA6" s="5"/>
    </row>
    <row r="7" spans="2:31" ht="3.75" customHeight="1" x14ac:dyDescent="0.25">
      <c r="B7" s="3"/>
      <c r="C7" s="4"/>
      <c r="D7" s="4"/>
      <c r="E7" s="39"/>
      <c r="F7" s="39"/>
      <c r="G7" s="11"/>
      <c r="H7" s="14"/>
      <c r="I7" s="14"/>
      <c r="J7" s="14"/>
      <c r="K7" s="14"/>
      <c r="L7" s="14"/>
      <c r="M7" s="14"/>
      <c r="N7" s="14"/>
      <c r="O7" s="14"/>
      <c r="P7" s="14"/>
      <c r="Q7" s="14"/>
      <c r="R7" s="14"/>
      <c r="S7" s="14"/>
      <c r="T7" s="14"/>
      <c r="U7" s="14"/>
      <c r="V7" s="14"/>
      <c r="W7" s="14"/>
      <c r="X7" s="14"/>
      <c r="Y7" s="14"/>
      <c r="Z7" s="14"/>
      <c r="AA7" s="5"/>
    </row>
    <row r="8" spans="2:31" ht="5.25" customHeight="1" x14ac:dyDescent="0.25">
      <c r="B8" s="3"/>
      <c r="C8" s="4"/>
      <c r="D8" s="4"/>
      <c r="E8" s="39"/>
      <c r="F8" s="39"/>
      <c r="G8" s="11"/>
      <c r="H8" s="643"/>
      <c r="I8" s="643"/>
      <c r="J8" s="643"/>
      <c r="K8" s="643"/>
      <c r="L8" s="643"/>
      <c r="M8" s="643"/>
      <c r="N8" s="643"/>
      <c r="O8" s="643"/>
      <c r="P8" s="643"/>
      <c r="Q8" s="643"/>
      <c r="R8" s="643"/>
      <c r="S8" s="643"/>
      <c r="T8" s="14"/>
      <c r="U8" s="14"/>
      <c r="V8" s="14"/>
      <c r="W8" s="14"/>
      <c r="X8" s="14"/>
      <c r="Y8" s="14"/>
      <c r="Z8" s="14"/>
      <c r="AA8" s="5"/>
    </row>
    <row r="9" spans="2:31" ht="3" customHeight="1" x14ac:dyDescent="0.25">
      <c r="B9" s="3"/>
      <c r="C9" s="4"/>
      <c r="D9" s="4"/>
      <c r="E9" s="39"/>
      <c r="F9" s="39"/>
      <c r="G9" s="11"/>
      <c r="H9" s="15"/>
      <c r="I9" s="14"/>
      <c r="J9" s="14"/>
      <c r="K9" s="14"/>
      <c r="L9" s="14"/>
      <c r="M9" s="14"/>
      <c r="N9" s="14"/>
      <c r="O9" s="14"/>
      <c r="P9" s="14"/>
      <c r="Q9" s="14"/>
      <c r="R9" s="14"/>
      <c r="S9" s="14"/>
      <c r="T9" s="14"/>
      <c r="U9" s="14"/>
      <c r="V9" s="14"/>
      <c r="W9" s="14"/>
      <c r="X9" s="14"/>
      <c r="Y9" s="14"/>
      <c r="Z9" s="14"/>
      <c r="AA9" s="5"/>
    </row>
    <row r="10" spans="2:31" ht="30.75" customHeight="1" x14ac:dyDescent="0.25">
      <c r="B10" s="3"/>
      <c r="C10" s="4"/>
      <c r="D10" s="100"/>
      <c r="E10" s="39"/>
      <c r="F10" s="39"/>
      <c r="G10" s="4"/>
      <c r="H10" s="4"/>
      <c r="I10" s="644" t="s">
        <v>467</v>
      </c>
      <c r="J10" s="644"/>
      <c r="K10" s="644"/>
      <c r="L10" s="644"/>
      <c r="M10" s="644"/>
      <c r="N10" s="644"/>
      <c r="O10" s="644"/>
      <c r="P10" s="644"/>
      <c r="Q10" s="644"/>
      <c r="R10" s="644"/>
      <c r="S10" s="644"/>
      <c r="T10" s="644"/>
      <c r="U10" s="644"/>
      <c r="V10" s="644"/>
      <c r="W10" s="644"/>
      <c r="X10" s="453"/>
      <c r="Y10" s="453"/>
      <c r="Z10" s="453"/>
      <c r="AA10" s="5"/>
    </row>
    <row r="11" spans="2:31" x14ac:dyDescent="0.25">
      <c r="B11" s="3"/>
      <c r="C11" s="4"/>
      <c r="D11" s="4"/>
      <c r="E11" s="4"/>
      <c r="F11" s="4"/>
      <c r="G11" s="4"/>
      <c r="H11" s="4"/>
      <c r="I11" s="603" t="s">
        <v>130</v>
      </c>
      <c r="J11" s="603"/>
      <c r="K11" s="7"/>
      <c r="L11" s="603" t="s">
        <v>131</v>
      </c>
      <c r="M11" s="603"/>
      <c r="N11" s="7"/>
      <c r="O11" s="642" t="s">
        <v>178</v>
      </c>
      <c r="P11" s="642"/>
      <c r="Q11" s="7"/>
      <c r="R11" s="603" t="s">
        <v>132</v>
      </c>
      <c r="S11" s="603"/>
      <c r="T11" s="7"/>
      <c r="U11" s="603" t="s">
        <v>133</v>
      </c>
      <c r="V11" s="603"/>
      <c r="W11" s="7"/>
      <c r="X11" s="7"/>
      <c r="Y11" s="603" t="s">
        <v>134</v>
      </c>
      <c r="Z11" s="603"/>
      <c r="AA11" s="5"/>
    </row>
    <row r="12" spans="2:31" x14ac:dyDescent="0.25">
      <c r="B12" s="3"/>
      <c r="C12" s="4"/>
      <c r="D12" s="4"/>
      <c r="E12" s="4"/>
      <c r="F12" s="4"/>
      <c r="G12" s="4"/>
      <c r="H12" s="4"/>
      <c r="I12" s="603" t="s">
        <v>439</v>
      </c>
      <c r="J12" s="603"/>
      <c r="K12" s="7"/>
      <c r="L12" s="7"/>
      <c r="M12" s="7"/>
      <c r="N12" s="7"/>
      <c r="O12" s="7"/>
      <c r="P12" s="7"/>
      <c r="Q12" s="603"/>
      <c r="R12" s="603"/>
      <c r="S12" s="603"/>
      <c r="T12" s="7"/>
      <c r="U12" s="603" t="s">
        <v>129</v>
      </c>
      <c r="V12" s="603"/>
      <c r="W12" s="7"/>
      <c r="X12" s="7"/>
      <c r="Y12" s="7"/>
      <c r="Z12" s="7"/>
      <c r="AA12" s="5"/>
    </row>
    <row r="13" spans="2:31" x14ac:dyDescent="0.25">
      <c r="B13" s="91"/>
      <c r="C13" s="7" t="s">
        <v>115</v>
      </c>
      <c r="D13" s="4"/>
      <c r="E13" s="4"/>
      <c r="F13" s="4"/>
      <c r="G13" s="4"/>
      <c r="H13" s="4"/>
      <c r="I13" s="603" t="s">
        <v>440</v>
      </c>
      <c r="J13" s="603"/>
      <c r="K13" s="7"/>
      <c r="L13" s="603"/>
      <c r="M13" s="603"/>
      <c r="N13" s="7"/>
      <c r="O13" s="603" t="s">
        <v>442</v>
      </c>
      <c r="P13" s="603"/>
      <c r="Q13" s="357"/>
      <c r="R13" s="603" t="s">
        <v>443</v>
      </c>
      <c r="S13" s="603"/>
      <c r="T13" s="357"/>
      <c r="U13" s="603" t="s">
        <v>445</v>
      </c>
      <c r="V13" s="603"/>
      <c r="W13" s="7"/>
      <c r="X13" s="7"/>
      <c r="Y13" s="603"/>
      <c r="Z13" s="603"/>
      <c r="AA13" s="5"/>
    </row>
    <row r="14" spans="2:31" s="170" customFormat="1" ht="12.75" customHeight="1" x14ac:dyDescent="0.25">
      <c r="B14" s="167"/>
      <c r="C14" s="35" t="s">
        <v>668</v>
      </c>
      <c r="D14" s="168"/>
      <c r="E14" s="168"/>
      <c r="F14" s="168"/>
      <c r="G14" s="168"/>
      <c r="H14" s="168"/>
      <c r="I14" s="630" t="s">
        <v>441</v>
      </c>
      <c r="J14" s="630"/>
      <c r="K14" s="207"/>
      <c r="L14" s="630" t="s">
        <v>81</v>
      </c>
      <c r="M14" s="630"/>
      <c r="N14" s="207"/>
      <c r="O14" s="630" t="s">
        <v>95</v>
      </c>
      <c r="P14" s="630"/>
      <c r="Q14" s="207"/>
      <c r="R14" s="630" t="s">
        <v>444</v>
      </c>
      <c r="S14" s="630"/>
      <c r="T14" s="207"/>
      <c r="U14" s="630" t="s">
        <v>446</v>
      </c>
      <c r="V14" s="630"/>
      <c r="W14" s="207"/>
      <c r="X14" s="207"/>
      <c r="Y14" s="730" t="s">
        <v>770</v>
      </c>
      <c r="Z14" s="730"/>
      <c r="AA14" s="169"/>
      <c r="AE14" s="170">
        <v>0</v>
      </c>
    </row>
    <row r="15" spans="2:31" s="170" customFormat="1" ht="6" customHeight="1" x14ac:dyDescent="0.25">
      <c r="B15" s="167"/>
      <c r="C15" s="35"/>
      <c r="D15" s="168"/>
      <c r="E15" s="168"/>
      <c r="F15" s="168"/>
      <c r="G15" s="168"/>
      <c r="H15" s="168"/>
      <c r="I15" s="339"/>
      <c r="J15" s="339"/>
      <c r="K15" s="207"/>
      <c r="L15" s="339"/>
      <c r="M15" s="339"/>
      <c r="N15" s="207"/>
      <c r="O15" s="339"/>
      <c r="P15" s="339"/>
      <c r="Q15" s="207"/>
      <c r="R15" s="339"/>
      <c r="S15" s="339"/>
      <c r="T15" s="207"/>
      <c r="U15" s="339"/>
      <c r="V15" s="339"/>
      <c r="W15" s="207"/>
      <c r="X15" s="207"/>
      <c r="Y15" s="362"/>
      <c r="Z15" s="362"/>
      <c r="AA15" s="169"/>
    </row>
    <row r="16" spans="2:31" ht="13.8" x14ac:dyDescent="0.25">
      <c r="B16" s="91"/>
      <c r="C16" s="100" t="s">
        <v>121</v>
      </c>
      <c r="D16" s="100" t="s">
        <v>840</v>
      </c>
      <c r="E16" s="4"/>
      <c r="F16" s="4"/>
      <c r="G16" s="4"/>
      <c r="H16" s="4"/>
      <c r="I16" s="636"/>
      <c r="J16" s="636"/>
      <c r="K16" s="636"/>
      <c r="L16" s="636"/>
      <c r="M16" s="636"/>
      <c r="N16" s="636"/>
      <c r="O16" s="636"/>
      <c r="P16" s="636"/>
      <c r="Q16" s="636"/>
      <c r="R16" s="636"/>
      <c r="S16" s="636"/>
      <c r="T16" s="636"/>
      <c r="U16" s="636"/>
      <c r="V16" s="636"/>
      <c r="W16" s="636"/>
      <c r="X16" s="636"/>
      <c r="Y16" s="636"/>
      <c r="Z16" s="636"/>
      <c r="AA16" s="5"/>
    </row>
    <row r="17" spans="2:27" ht="12.75" customHeight="1" x14ac:dyDescent="0.25">
      <c r="B17" s="91"/>
      <c r="C17" s="7"/>
      <c r="D17" s="92" t="s">
        <v>76</v>
      </c>
      <c r="E17" s="4"/>
      <c r="F17" s="593" t="s">
        <v>260</v>
      </c>
      <c r="G17" s="593"/>
      <c r="H17" s="593"/>
      <c r="I17" s="4"/>
      <c r="J17" s="4"/>
      <c r="K17" s="4"/>
      <c r="L17" s="4"/>
      <c r="M17" s="4"/>
      <c r="N17" s="4"/>
      <c r="O17" s="4"/>
      <c r="P17" s="4"/>
      <c r="Q17" s="4"/>
      <c r="R17" s="4"/>
      <c r="S17" s="4"/>
      <c r="T17" s="4"/>
      <c r="U17" s="4"/>
      <c r="V17" s="45"/>
      <c r="W17" s="4"/>
      <c r="X17" s="4"/>
      <c r="Y17" s="4"/>
      <c r="Z17" s="4"/>
      <c r="AA17" s="5"/>
    </row>
    <row r="18" spans="2:27" ht="16.5" customHeight="1" x14ac:dyDescent="0.25">
      <c r="B18" s="3"/>
      <c r="C18" s="4"/>
      <c r="D18" s="42"/>
      <c r="E18" s="42"/>
      <c r="F18" s="35" t="s">
        <v>261</v>
      </c>
      <c r="G18" s="35"/>
      <c r="H18" s="35"/>
      <c r="I18" s="234" t="s">
        <v>62</v>
      </c>
      <c r="J18" s="499"/>
      <c r="K18" s="204"/>
      <c r="L18" s="250" t="s">
        <v>62</v>
      </c>
      <c r="M18" s="499"/>
      <c r="N18" s="204"/>
      <c r="O18" s="250" t="s">
        <v>62</v>
      </c>
      <c r="P18" s="499"/>
      <c r="Q18" s="204"/>
      <c r="R18" s="250" t="s">
        <v>62</v>
      </c>
      <c r="S18" s="499"/>
      <c r="T18" s="204"/>
      <c r="U18" s="250" t="s">
        <v>62</v>
      </c>
      <c r="V18" s="499"/>
      <c r="W18" s="32"/>
      <c r="X18" s="32"/>
      <c r="Y18" s="32" t="s">
        <v>62</v>
      </c>
      <c r="Z18" s="500">
        <f>V18+S18+P18+M18+J18</f>
        <v>0</v>
      </c>
      <c r="AA18" s="5"/>
    </row>
    <row r="19" spans="2:27" ht="6" customHeight="1" x14ac:dyDescent="0.25">
      <c r="B19" s="3"/>
      <c r="C19" s="4"/>
      <c r="D19" s="4"/>
      <c r="E19" s="4"/>
      <c r="F19" s="4"/>
      <c r="G19" s="4"/>
      <c r="H19" s="4"/>
      <c r="I19" s="234"/>
      <c r="J19" s="204"/>
      <c r="K19" s="204"/>
      <c r="L19" s="250"/>
      <c r="M19" s="204"/>
      <c r="N19" s="204"/>
      <c r="O19" s="250"/>
      <c r="P19" s="204"/>
      <c r="Q19" s="204"/>
      <c r="R19" s="250"/>
      <c r="S19" s="204"/>
      <c r="T19" s="204"/>
      <c r="U19" s="250"/>
      <c r="V19" s="204"/>
      <c r="W19" s="32"/>
      <c r="X19" s="32"/>
      <c r="Y19" s="32"/>
      <c r="Z19" s="32"/>
      <c r="AA19" s="5"/>
    </row>
    <row r="20" spans="2:27" ht="12.75" customHeight="1" x14ac:dyDescent="0.25">
      <c r="B20" s="3"/>
      <c r="C20" s="4"/>
      <c r="D20" s="93" t="s">
        <v>77</v>
      </c>
      <c r="E20" s="4"/>
      <c r="F20" s="593" t="s">
        <v>262</v>
      </c>
      <c r="G20" s="593"/>
      <c r="H20" s="593"/>
      <c r="I20" s="234"/>
      <c r="J20" s="204"/>
      <c r="K20" s="204"/>
      <c r="L20" s="250"/>
      <c r="M20" s="204"/>
      <c r="N20" s="204"/>
      <c r="O20" s="250"/>
      <c r="P20" s="204"/>
      <c r="Q20" s="204"/>
      <c r="R20" s="250"/>
      <c r="S20" s="204"/>
      <c r="T20" s="204"/>
      <c r="U20" s="250"/>
      <c r="V20" s="204"/>
      <c r="W20" s="32"/>
      <c r="X20" s="32"/>
      <c r="Y20" s="32"/>
      <c r="Z20" s="32"/>
      <c r="AA20" s="5"/>
    </row>
    <row r="21" spans="2:27" ht="16.5" customHeight="1" x14ac:dyDescent="0.25">
      <c r="B21" s="3"/>
      <c r="C21" s="4"/>
      <c r="D21" s="42"/>
      <c r="E21" s="4"/>
      <c r="F21" s="35" t="s">
        <v>263</v>
      </c>
      <c r="G21" s="35"/>
      <c r="H21" s="35"/>
      <c r="I21" s="234" t="s">
        <v>62</v>
      </c>
      <c r="J21" s="532">
        <v>28</v>
      </c>
      <c r="K21" s="204"/>
      <c r="L21" s="250" t="s">
        <v>62</v>
      </c>
      <c r="M21" s="532">
        <v>638</v>
      </c>
      <c r="N21" s="204"/>
      <c r="O21" s="250" t="s">
        <v>62</v>
      </c>
      <c r="P21" s="532">
        <v>121</v>
      </c>
      <c r="Q21" s="204"/>
      <c r="R21" s="250" t="s">
        <v>62</v>
      </c>
      <c r="S21" s="530">
        <v>1022</v>
      </c>
      <c r="T21" s="204"/>
      <c r="U21" s="250" t="s">
        <v>62</v>
      </c>
      <c r="V21" s="499">
        <v>42</v>
      </c>
      <c r="W21" s="32"/>
      <c r="X21" s="32"/>
      <c r="Y21" s="32" t="s">
        <v>62</v>
      </c>
      <c r="Z21" s="500">
        <f>V21+S21+P21+M21+J21</f>
        <v>1851</v>
      </c>
      <c r="AA21" s="5"/>
    </row>
    <row r="22" spans="2:27" ht="6" customHeight="1" x14ac:dyDescent="0.25">
      <c r="B22" s="3"/>
      <c r="C22" s="4"/>
      <c r="D22" s="93"/>
      <c r="E22" s="4"/>
      <c r="F22" s="4"/>
      <c r="G22" s="4"/>
      <c r="H22" s="4"/>
      <c r="I22" s="234"/>
      <c r="J22" s="204"/>
      <c r="K22" s="204"/>
      <c r="L22" s="250"/>
      <c r="M22" s="204"/>
      <c r="N22" s="204"/>
      <c r="O22" s="250"/>
      <c r="P22" s="204"/>
      <c r="Q22" s="204"/>
      <c r="R22" s="250"/>
      <c r="S22" s="204"/>
      <c r="T22" s="204"/>
      <c r="U22" s="250"/>
      <c r="V22" s="204"/>
      <c r="W22" s="32"/>
      <c r="X22" s="32"/>
      <c r="Y22" s="32"/>
      <c r="Z22" s="32"/>
      <c r="AA22" s="5"/>
    </row>
    <row r="23" spans="2:27" ht="16.5" customHeight="1" x14ac:dyDescent="0.25">
      <c r="B23" s="3"/>
      <c r="C23" s="4"/>
      <c r="D23" s="93" t="s">
        <v>79</v>
      </c>
      <c r="E23" s="4"/>
      <c r="F23" s="593" t="s">
        <v>137</v>
      </c>
      <c r="G23" s="633"/>
      <c r="H23" s="633"/>
      <c r="I23" s="234" t="s">
        <v>62</v>
      </c>
      <c r="J23" s="499"/>
      <c r="K23" s="204"/>
      <c r="L23" s="250" t="s">
        <v>62</v>
      </c>
      <c r="M23" s="532">
        <v>81</v>
      </c>
      <c r="N23" s="204"/>
      <c r="O23" s="250" t="s">
        <v>62</v>
      </c>
      <c r="P23" s="532">
        <v>27</v>
      </c>
      <c r="Q23" s="204"/>
      <c r="R23" s="250" t="s">
        <v>62</v>
      </c>
      <c r="S23" s="530">
        <v>1014</v>
      </c>
      <c r="T23" s="204"/>
      <c r="U23" s="250" t="s">
        <v>62</v>
      </c>
      <c r="V23" s="499">
        <v>219</v>
      </c>
      <c r="W23" s="32"/>
      <c r="X23" s="32"/>
      <c r="Y23" s="32" t="s">
        <v>62</v>
      </c>
      <c r="Z23" s="500">
        <f>V23+S23+P23+M23+J23</f>
        <v>1341</v>
      </c>
      <c r="AA23" s="5"/>
    </row>
    <row r="24" spans="2:27" ht="6" customHeight="1" x14ac:dyDescent="0.25">
      <c r="B24" s="3"/>
      <c r="C24" s="4"/>
      <c r="D24" s="93"/>
      <c r="E24" s="4"/>
      <c r="F24" s="4"/>
      <c r="G24" s="4"/>
      <c r="H24" s="4"/>
      <c r="I24" s="234"/>
      <c r="J24" s="204"/>
      <c r="K24" s="204"/>
      <c r="L24" s="250"/>
      <c r="M24" s="204"/>
      <c r="N24" s="204"/>
      <c r="O24" s="250"/>
      <c r="P24" s="204"/>
      <c r="Q24" s="204"/>
      <c r="R24" s="250"/>
      <c r="S24" s="204"/>
      <c r="T24" s="204"/>
      <c r="U24" s="250"/>
      <c r="V24" s="204"/>
      <c r="W24" s="32"/>
      <c r="X24" s="32"/>
      <c r="Y24" s="32"/>
      <c r="Z24" s="32"/>
      <c r="AA24" s="5"/>
    </row>
    <row r="25" spans="2:27" ht="16.5" customHeight="1" x14ac:dyDescent="0.25">
      <c r="B25" s="3"/>
      <c r="C25" s="4"/>
      <c r="D25" s="93" t="s">
        <v>84</v>
      </c>
      <c r="E25" s="4"/>
      <c r="F25" s="593" t="s">
        <v>138</v>
      </c>
      <c r="G25" s="633"/>
      <c r="H25" s="633"/>
      <c r="I25" s="234" t="s">
        <v>62</v>
      </c>
      <c r="J25" s="532">
        <v>2627</v>
      </c>
      <c r="K25" s="204"/>
      <c r="L25" s="250" t="s">
        <v>62</v>
      </c>
      <c r="M25" s="532">
        <v>484</v>
      </c>
      <c r="N25" s="204"/>
      <c r="O25" s="250" t="s">
        <v>62</v>
      </c>
      <c r="P25" s="532">
        <v>5</v>
      </c>
      <c r="Q25" s="204"/>
      <c r="R25" s="250" t="s">
        <v>62</v>
      </c>
      <c r="S25" s="530">
        <v>3436</v>
      </c>
      <c r="T25" s="204"/>
      <c r="U25" s="250" t="s">
        <v>62</v>
      </c>
      <c r="V25" s="499"/>
      <c r="W25" s="32"/>
      <c r="X25" s="32"/>
      <c r="Y25" s="32" t="s">
        <v>62</v>
      </c>
      <c r="Z25" s="500">
        <f>V25+S25+P25+M25+J25</f>
        <v>6552</v>
      </c>
      <c r="AA25" s="5"/>
    </row>
    <row r="26" spans="2:27" ht="6" customHeight="1" x14ac:dyDescent="0.25">
      <c r="B26" s="3"/>
      <c r="C26" s="4"/>
      <c r="D26" s="93"/>
      <c r="E26" s="4"/>
      <c r="F26" s="4"/>
      <c r="G26" s="4"/>
      <c r="H26" s="4"/>
      <c r="I26" s="234"/>
      <c r="J26" s="204"/>
      <c r="K26" s="204"/>
      <c r="L26" s="250"/>
      <c r="M26" s="204"/>
      <c r="N26" s="204"/>
      <c r="O26" s="250"/>
      <c r="P26" s="204"/>
      <c r="Q26" s="204"/>
      <c r="R26" s="250"/>
      <c r="S26" s="204"/>
      <c r="T26" s="204"/>
      <c r="U26" s="250"/>
      <c r="V26" s="204"/>
      <c r="W26" s="32"/>
      <c r="X26" s="32"/>
      <c r="Y26" s="32"/>
      <c r="Z26" s="32"/>
      <c r="AA26" s="5"/>
    </row>
    <row r="27" spans="2:27" ht="16.5" customHeight="1" x14ac:dyDescent="0.25">
      <c r="B27" s="3"/>
      <c r="C27" s="4"/>
      <c r="D27" s="93" t="s">
        <v>116</v>
      </c>
      <c r="E27" s="4"/>
      <c r="F27" s="593" t="s">
        <v>139</v>
      </c>
      <c r="G27" s="633"/>
      <c r="H27" s="633"/>
      <c r="I27" s="234" t="s">
        <v>62</v>
      </c>
      <c r="J27" s="499"/>
      <c r="K27" s="204"/>
      <c r="L27" s="250" t="s">
        <v>62</v>
      </c>
      <c r="M27" s="532">
        <v>254</v>
      </c>
      <c r="N27" s="204"/>
      <c r="O27" s="250" t="s">
        <v>62</v>
      </c>
      <c r="P27" s="532">
        <v>89</v>
      </c>
      <c r="Q27" s="204"/>
      <c r="R27" s="250" t="s">
        <v>62</v>
      </c>
      <c r="S27" s="530">
        <v>1821</v>
      </c>
      <c r="T27" s="204"/>
      <c r="U27" s="250" t="s">
        <v>62</v>
      </c>
      <c r="V27" s="499"/>
      <c r="W27" s="32"/>
      <c r="X27" s="32"/>
      <c r="Y27" s="32" t="s">
        <v>62</v>
      </c>
      <c r="Z27" s="500">
        <f>V27+S27+P27+M27+J27</f>
        <v>2164</v>
      </c>
      <c r="AA27" s="5"/>
    </row>
    <row r="28" spans="2:27" ht="6" customHeight="1" x14ac:dyDescent="0.25">
      <c r="B28" s="3"/>
      <c r="C28" s="4"/>
      <c r="D28" s="93"/>
      <c r="E28" s="4"/>
      <c r="F28" s="4"/>
      <c r="G28" s="4"/>
      <c r="H28" s="4"/>
      <c r="I28" s="234"/>
      <c r="J28" s="204"/>
      <c r="K28" s="204"/>
      <c r="L28" s="250"/>
      <c r="M28" s="204"/>
      <c r="N28" s="204"/>
      <c r="O28" s="250"/>
      <c r="P28" s="204"/>
      <c r="Q28" s="204"/>
      <c r="R28" s="250"/>
      <c r="S28" s="204"/>
      <c r="T28" s="204"/>
      <c r="U28" s="250"/>
      <c r="V28" s="204"/>
      <c r="W28" s="32"/>
      <c r="X28" s="32"/>
      <c r="Y28" s="32"/>
      <c r="Z28" s="32"/>
      <c r="AA28" s="5"/>
    </row>
    <row r="29" spans="2:27" ht="16.5" customHeight="1" x14ac:dyDescent="0.25">
      <c r="B29" s="3"/>
      <c r="C29" s="4"/>
      <c r="D29" s="93" t="s">
        <v>117</v>
      </c>
      <c r="E29" s="4"/>
      <c r="F29" s="593" t="s">
        <v>140</v>
      </c>
      <c r="G29" s="633"/>
      <c r="H29" s="633"/>
      <c r="I29" s="234" t="s">
        <v>62</v>
      </c>
      <c r="J29" s="532">
        <v>3</v>
      </c>
      <c r="K29" s="204"/>
      <c r="L29" s="250" t="s">
        <v>62</v>
      </c>
      <c r="M29" s="532">
        <v>193</v>
      </c>
      <c r="N29" s="204"/>
      <c r="O29" s="250" t="s">
        <v>62</v>
      </c>
      <c r="P29" s="532">
        <v>23</v>
      </c>
      <c r="Q29" s="204"/>
      <c r="R29" s="250" t="s">
        <v>62</v>
      </c>
      <c r="S29" s="530">
        <v>1524</v>
      </c>
      <c r="T29" s="204"/>
      <c r="U29" s="250" t="s">
        <v>62</v>
      </c>
      <c r="V29" s="499"/>
      <c r="W29" s="32"/>
      <c r="X29" s="32"/>
      <c r="Y29" s="32" t="s">
        <v>62</v>
      </c>
      <c r="Z29" s="500">
        <f>V29+S29+P29+M29+J29</f>
        <v>1743</v>
      </c>
      <c r="AA29" s="5"/>
    </row>
    <row r="30" spans="2:27" ht="6" customHeight="1" x14ac:dyDescent="0.25">
      <c r="B30" s="3"/>
      <c r="C30" s="4"/>
      <c r="D30" s="93"/>
      <c r="E30" s="4"/>
      <c r="F30" s="4"/>
      <c r="G30" s="4"/>
      <c r="H30" s="4"/>
      <c r="I30" s="234"/>
      <c r="J30" s="204"/>
      <c r="K30" s="204"/>
      <c r="L30" s="250"/>
      <c r="M30" s="204"/>
      <c r="N30" s="204"/>
      <c r="O30" s="250"/>
      <c r="P30" s="204"/>
      <c r="Q30" s="204"/>
      <c r="R30" s="250"/>
      <c r="S30" s="204"/>
      <c r="T30" s="204"/>
      <c r="U30" s="250"/>
      <c r="V30" s="204"/>
      <c r="W30" s="32"/>
      <c r="X30" s="32"/>
      <c r="Y30" s="32"/>
      <c r="Z30" s="32"/>
      <c r="AA30" s="5"/>
    </row>
    <row r="31" spans="2:27" ht="16.5" customHeight="1" x14ac:dyDescent="0.25">
      <c r="B31" s="3"/>
      <c r="C31" s="4"/>
      <c r="D31" s="93" t="s">
        <v>118</v>
      </c>
      <c r="E31" s="4"/>
      <c r="F31" s="593" t="s">
        <v>5</v>
      </c>
      <c r="G31" s="593"/>
      <c r="H31" s="593"/>
      <c r="I31" s="234" t="s">
        <v>62</v>
      </c>
      <c r="J31" s="499"/>
      <c r="K31" s="204"/>
      <c r="L31" s="250" t="s">
        <v>62</v>
      </c>
      <c r="M31" s="499"/>
      <c r="N31" s="204"/>
      <c r="O31" s="250" t="s">
        <v>62</v>
      </c>
      <c r="P31" s="499"/>
      <c r="Q31" s="204"/>
      <c r="R31" s="250" t="s">
        <v>62</v>
      </c>
      <c r="S31" s="499"/>
      <c r="T31" s="204"/>
      <c r="U31" s="250" t="s">
        <v>62</v>
      </c>
      <c r="V31" s="499"/>
      <c r="W31" s="32"/>
      <c r="X31" s="32"/>
      <c r="Y31" s="32" t="s">
        <v>62</v>
      </c>
      <c r="Z31" s="500">
        <f>V31+S31+P31+M31+J31</f>
        <v>0</v>
      </c>
      <c r="AA31" s="5"/>
    </row>
    <row r="32" spans="2:27" ht="6" customHeight="1" x14ac:dyDescent="0.25">
      <c r="B32" s="3"/>
      <c r="C32" s="4"/>
      <c r="D32" s="93"/>
      <c r="E32" s="4"/>
      <c r="F32" s="4"/>
      <c r="G32" s="4"/>
      <c r="H32" s="4"/>
      <c r="I32" s="234"/>
      <c r="J32" s="204"/>
      <c r="K32" s="204"/>
      <c r="L32" s="250"/>
      <c r="M32" s="204"/>
      <c r="N32" s="204"/>
      <c r="O32" s="250"/>
      <c r="P32" s="204"/>
      <c r="Q32" s="204"/>
      <c r="R32" s="250"/>
      <c r="S32" s="204"/>
      <c r="T32" s="204"/>
      <c r="U32" s="250"/>
      <c r="V32" s="204"/>
      <c r="W32" s="32"/>
      <c r="X32" s="32"/>
      <c r="Y32" s="32"/>
      <c r="Z32" s="32"/>
      <c r="AA32" s="5"/>
    </row>
    <row r="33" spans="2:27" ht="16.5" customHeight="1" x14ac:dyDescent="0.25">
      <c r="B33" s="3"/>
      <c r="C33" s="4"/>
      <c r="D33" s="93" t="s">
        <v>119</v>
      </c>
      <c r="E33" s="4"/>
      <c r="F33" s="593" t="s">
        <v>141</v>
      </c>
      <c r="G33" s="593"/>
      <c r="H33" s="593"/>
      <c r="I33" s="234" t="s">
        <v>62</v>
      </c>
      <c r="J33" s="499"/>
      <c r="K33" s="204"/>
      <c r="L33" s="250" t="s">
        <v>62</v>
      </c>
      <c r="M33" s="532">
        <v>135</v>
      </c>
      <c r="N33" s="204"/>
      <c r="O33" s="250" t="s">
        <v>62</v>
      </c>
      <c r="P33" s="532">
        <v>1</v>
      </c>
      <c r="Q33" s="204"/>
      <c r="R33" s="250" t="s">
        <v>62</v>
      </c>
      <c r="S33" s="530">
        <v>3786</v>
      </c>
      <c r="T33" s="204"/>
      <c r="U33" s="250" t="s">
        <v>62</v>
      </c>
      <c r="V33" s="499"/>
      <c r="W33" s="32"/>
      <c r="X33" s="32"/>
      <c r="Y33" s="32" t="s">
        <v>62</v>
      </c>
      <c r="Z33" s="500">
        <f>V33+S33+P33+M33+J33</f>
        <v>3922</v>
      </c>
      <c r="AA33" s="5"/>
    </row>
    <row r="34" spans="2:27" ht="6" customHeight="1" x14ac:dyDescent="0.25">
      <c r="B34" s="3"/>
      <c r="C34" s="4"/>
      <c r="D34" s="4"/>
      <c r="E34" s="4"/>
      <c r="F34" s="4"/>
      <c r="G34" s="4"/>
      <c r="H34" s="4"/>
      <c r="I34" s="234"/>
      <c r="J34" s="32"/>
      <c r="K34" s="32"/>
      <c r="L34" s="234"/>
      <c r="M34" s="32"/>
      <c r="N34" s="32"/>
      <c r="O34" s="234"/>
      <c r="P34" s="32"/>
      <c r="Q34" s="32"/>
      <c r="R34" s="234"/>
      <c r="S34" s="32"/>
      <c r="T34" s="32"/>
      <c r="U34" s="234"/>
      <c r="V34" s="32"/>
      <c r="W34" s="32"/>
      <c r="X34" s="32"/>
      <c r="Y34" s="32"/>
      <c r="Z34" s="32"/>
      <c r="AA34" s="5"/>
    </row>
    <row r="35" spans="2:27" ht="16.5" customHeight="1" x14ac:dyDescent="0.25">
      <c r="B35" s="3"/>
      <c r="C35" s="4"/>
      <c r="D35" s="93" t="s">
        <v>120</v>
      </c>
      <c r="E35" s="4"/>
      <c r="F35" s="343" t="s">
        <v>770</v>
      </c>
      <c r="G35" s="14"/>
      <c r="H35" s="14"/>
      <c r="I35" s="234" t="s">
        <v>62</v>
      </c>
      <c r="J35" s="500">
        <f>J18+J21+J23+J25+J27+J29+J31+J33</f>
        <v>2658</v>
      </c>
      <c r="K35" s="32"/>
      <c r="L35" s="234" t="s">
        <v>62</v>
      </c>
      <c r="M35" s="500">
        <f>M18+M21+M23+M25+M27+M29+M31+M33</f>
        <v>1785</v>
      </c>
      <c r="N35" s="32"/>
      <c r="O35" s="234" t="s">
        <v>62</v>
      </c>
      <c r="P35" s="500">
        <f>P18+P21+P23+P25+P27+P29+P31+P33</f>
        <v>266</v>
      </c>
      <c r="Q35" s="32"/>
      <c r="R35" s="234" t="s">
        <v>62</v>
      </c>
      <c r="S35" s="500">
        <f>S18+S21+S23+S25+S27+S29+S31+S33</f>
        <v>12603</v>
      </c>
      <c r="T35" s="32"/>
      <c r="U35" s="234" t="s">
        <v>62</v>
      </c>
      <c r="V35" s="500">
        <f>V18+V21+V23+V25+V27+V29+V31+V33</f>
        <v>261</v>
      </c>
      <c r="W35" s="32"/>
      <c r="X35" s="32"/>
      <c r="Y35" s="32" t="s">
        <v>62</v>
      </c>
      <c r="Z35" s="500">
        <f>V35+S35+P35+M35+J35</f>
        <v>17573</v>
      </c>
      <c r="AA35" s="5"/>
    </row>
    <row r="36" spans="2:27" ht="6" customHeight="1" x14ac:dyDescent="0.25">
      <c r="B36" s="3"/>
      <c r="C36" s="4"/>
      <c r="D36" s="93"/>
      <c r="E36" s="4"/>
      <c r="F36" s="43"/>
      <c r="G36" s="14"/>
      <c r="H36" s="14"/>
      <c r="I36" s="234"/>
      <c r="J36" s="32"/>
      <c r="K36" s="32"/>
      <c r="L36" s="234"/>
      <c r="M36" s="32"/>
      <c r="N36" s="32"/>
      <c r="O36" s="234"/>
      <c r="P36" s="32"/>
      <c r="Q36" s="32"/>
      <c r="R36" s="234"/>
      <c r="S36" s="32"/>
      <c r="T36" s="32"/>
      <c r="U36" s="234"/>
      <c r="V36" s="32"/>
      <c r="W36" s="32"/>
      <c r="X36" s="32"/>
      <c r="Y36" s="32"/>
      <c r="Z36" s="32"/>
      <c r="AA36" s="5"/>
    </row>
    <row r="37" spans="2:27" ht="13.8" x14ac:dyDescent="0.25">
      <c r="B37" s="91"/>
      <c r="C37" s="100" t="s">
        <v>182</v>
      </c>
      <c r="D37" s="100" t="s">
        <v>814</v>
      </c>
      <c r="E37" s="4"/>
      <c r="F37" s="43"/>
      <c r="G37" s="14"/>
      <c r="H37" s="14"/>
      <c r="I37" s="234"/>
      <c r="J37" s="32"/>
      <c r="K37" s="32"/>
      <c r="L37" s="234"/>
      <c r="M37" s="32"/>
      <c r="N37" s="32"/>
      <c r="O37" s="234"/>
      <c r="P37" s="32"/>
      <c r="Q37" s="32"/>
      <c r="R37" s="234"/>
      <c r="S37" s="32"/>
      <c r="T37" s="32"/>
      <c r="U37" s="234"/>
      <c r="V37" s="32"/>
      <c r="W37" s="32"/>
      <c r="X37" s="32"/>
      <c r="Y37" s="32"/>
      <c r="Z37" s="32"/>
      <c r="AA37" s="5"/>
    </row>
    <row r="38" spans="2:27" ht="16.5" customHeight="1" x14ac:dyDescent="0.25">
      <c r="B38" s="3"/>
      <c r="C38" s="4"/>
      <c r="D38" s="92" t="s">
        <v>76</v>
      </c>
      <c r="E38" s="4"/>
      <c r="F38" s="593" t="s">
        <v>179</v>
      </c>
      <c r="G38" s="593"/>
      <c r="H38" s="593"/>
      <c r="I38" s="234" t="s">
        <v>62</v>
      </c>
      <c r="J38" s="499"/>
      <c r="K38" s="204"/>
      <c r="L38" s="250" t="s">
        <v>62</v>
      </c>
      <c r="M38" s="499"/>
      <c r="N38" s="204"/>
      <c r="O38" s="250" t="s">
        <v>62</v>
      </c>
      <c r="P38" s="499"/>
      <c r="Q38" s="204"/>
      <c r="R38" s="250" t="s">
        <v>62</v>
      </c>
      <c r="S38" s="499"/>
      <c r="T38" s="204"/>
      <c r="U38" s="250" t="s">
        <v>62</v>
      </c>
      <c r="V38" s="499"/>
      <c r="W38" s="32"/>
      <c r="X38" s="32"/>
      <c r="Y38" s="32" t="s">
        <v>62</v>
      </c>
      <c r="Z38" s="500">
        <f>V38+S38+P38+M38+J38</f>
        <v>0</v>
      </c>
      <c r="AA38" s="5"/>
    </row>
    <row r="39" spans="2:27" ht="6" customHeight="1" x14ac:dyDescent="0.25">
      <c r="B39" s="3"/>
      <c r="C39" s="4"/>
      <c r="D39" s="42"/>
      <c r="E39" s="4"/>
      <c r="F39" s="43"/>
      <c r="G39" s="14"/>
      <c r="H39" s="14"/>
      <c r="I39" s="234"/>
      <c r="J39" s="204"/>
      <c r="K39" s="204"/>
      <c r="L39" s="250"/>
      <c r="M39" s="204"/>
      <c r="N39" s="204"/>
      <c r="O39" s="250"/>
      <c r="P39" s="204"/>
      <c r="Q39" s="204"/>
      <c r="R39" s="250"/>
      <c r="S39" s="204"/>
      <c r="T39" s="204"/>
      <c r="U39" s="250"/>
      <c r="V39" s="204"/>
      <c r="W39" s="32"/>
      <c r="X39" s="32"/>
      <c r="Y39" s="32"/>
      <c r="Z39" s="32"/>
      <c r="AA39" s="5"/>
    </row>
    <row r="40" spans="2:27" ht="16.5" customHeight="1" x14ac:dyDescent="0.25">
      <c r="B40" s="3"/>
      <c r="C40" s="4"/>
      <c r="D40" s="93" t="s">
        <v>77</v>
      </c>
      <c r="E40" s="4"/>
      <c r="F40" s="593" t="s">
        <v>180</v>
      </c>
      <c r="G40" s="593"/>
      <c r="H40" s="593"/>
      <c r="I40" s="234" t="s">
        <v>62</v>
      </c>
      <c r="J40" s="532">
        <v>52</v>
      </c>
      <c r="K40" s="204"/>
      <c r="L40" s="250" t="s">
        <v>62</v>
      </c>
      <c r="M40" s="532">
        <v>155</v>
      </c>
      <c r="N40" s="204"/>
      <c r="O40" s="250" t="s">
        <v>62</v>
      </c>
      <c r="P40" s="532"/>
      <c r="Q40" s="204"/>
      <c r="R40" s="250" t="s">
        <v>62</v>
      </c>
      <c r="S40" s="530">
        <v>828</v>
      </c>
      <c r="T40" s="204"/>
      <c r="U40" s="250" t="s">
        <v>62</v>
      </c>
      <c r="V40" s="499"/>
      <c r="W40" s="32"/>
      <c r="X40" s="32"/>
      <c r="Y40" s="32" t="s">
        <v>62</v>
      </c>
      <c r="Z40" s="500">
        <f>V40+S40+P40+M40+J40</f>
        <v>1035</v>
      </c>
      <c r="AA40" s="5"/>
    </row>
    <row r="41" spans="2:27" ht="6" customHeight="1" x14ac:dyDescent="0.25">
      <c r="B41" s="3"/>
      <c r="C41" s="4"/>
      <c r="D41" s="93"/>
      <c r="E41" s="4"/>
      <c r="F41" s="43"/>
      <c r="G41" s="14"/>
      <c r="H41" s="14"/>
      <c r="I41" s="234"/>
      <c r="J41" s="204"/>
      <c r="K41" s="204"/>
      <c r="L41" s="250"/>
      <c r="M41" s="204"/>
      <c r="N41" s="204"/>
      <c r="O41" s="250"/>
      <c r="P41" s="204"/>
      <c r="Q41" s="204"/>
      <c r="R41" s="250"/>
      <c r="S41" s="204"/>
      <c r="T41" s="204"/>
      <c r="U41" s="250"/>
      <c r="V41" s="204"/>
      <c r="W41" s="32"/>
      <c r="X41" s="32"/>
      <c r="Y41" s="32"/>
      <c r="Z41" s="32"/>
      <c r="AA41" s="5"/>
    </row>
    <row r="42" spans="2:27" ht="16.5" customHeight="1" x14ac:dyDescent="0.25">
      <c r="B42" s="3"/>
      <c r="C42" s="4"/>
      <c r="D42" s="93" t="s">
        <v>79</v>
      </c>
      <c r="E42" s="4"/>
      <c r="F42" s="593" t="s">
        <v>181</v>
      </c>
      <c r="G42" s="593"/>
      <c r="H42" s="593"/>
      <c r="I42" s="234" t="s">
        <v>62</v>
      </c>
      <c r="J42" s="499"/>
      <c r="K42" s="204"/>
      <c r="L42" s="250" t="s">
        <v>62</v>
      </c>
      <c r="M42" s="532">
        <v>410</v>
      </c>
      <c r="N42" s="204"/>
      <c r="O42" s="250" t="s">
        <v>62</v>
      </c>
      <c r="P42" s="532">
        <v>288</v>
      </c>
      <c r="Q42" s="204"/>
      <c r="R42" s="250" t="s">
        <v>62</v>
      </c>
      <c r="S42" s="530">
        <v>2883</v>
      </c>
      <c r="T42" s="204"/>
      <c r="U42" s="250" t="s">
        <v>62</v>
      </c>
      <c r="V42" s="499">
        <v>259</v>
      </c>
      <c r="W42" s="32"/>
      <c r="X42" s="32"/>
      <c r="Y42" s="32" t="s">
        <v>62</v>
      </c>
      <c r="Z42" s="500">
        <f>V42+S42+P42+M42+J42</f>
        <v>3840</v>
      </c>
      <c r="AA42" s="5"/>
    </row>
    <row r="43" spans="2:27" ht="6" customHeight="1" x14ac:dyDescent="0.25">
      <c r="B43" s="3"/>
      <c r="C43" s="4"/>
      <c r="D43" s="93"/>
      <c r="E43" s="4"/>
      <c r="F43" s="43"/>
      <c r="G43" s="14"/>
      <c r="H43" s="14"/>
      <c r="I43" s="234"/>
      <c r="J43" s="204"/>
      <c r="K43" s="204"/>
      <c r="L43" s="250"/>
      <c r="M43" s="204"/>
      <c r="N43" s="204"/>
      <c r="O43" s="250"/>
      <c r="P43" s="204"/>
      <c r="Q43" s="204"/>
      <c r="R43" s="250"/>
      <c r="S43" s="204"/>
      <c r="T43" s="204"/>
      <c r="U43" s="250"/>
      <c r="V43" s="204"/>
      <c r="W43" s="32"/>
      <c r="X43" s="32"/>
      <c r="Y43" s="32"/>
      <c r="Z43" s="32"/>
      <c r="AA43" s="5"/>
    </row>
    <row r="44" spans="2:27" ht="16.5" customHeight="1" x14ac:dyDescent="0.25">
      <c r="B44" s="3"/>
      <c r="C44" s="4"/>
      <c r="D44" s="93" t="s">
        <v>84</v>
      </c>
      <c r="E44" s="4"/>
      <c r="F44" s="593" t="s">
        <v>447</v>
      </c>
      <c r="G44" s="593"/>
      <c r="H44" s="593"/>
      <c r="I44" s="234" t="s">
        <v>62</v>
      </c>
      <c r="J44" s="499"/>
      <c r="K44" s="204"/>
      <c r="L44" s="250" t="s">
        <v>62</v>
      </c>
      <c r="M44" s="499"/>
      <c r="N44" s="204"/>
      <c r="O44" s="250" t="s">
        <v>62</v>
      </c>
      <c r="P44" s="499"/>
      <c r="Q44" s="204"/>
      <c r="R44" s="250" t="s">
        <v>62</v>
      </c>
      <c r="S44" s="499"/>
      <c r="T44" s="204"/>
      <c r="U44" s="250" t="s">
        <v>62</v>
      </c>
      <c r="V44" s="499"/>
      <c r="W44" s="32"/>
      <c r="X44" s="32"/>
      <c r="Y44" s="32" t="s">
        <v>62</v>
      </c>
      <c r="Z44" s="500">
        <f>V44+S44+P44+M44+J44</f>
        <v>0</v>
      </c>
      <c r="AA44" s="5"/>
    </row>
    <row r="45" spans="2:27" ht="6" customHeight="1" x14ac:dyDescent="0.25">
      <c r="B45" s="3"/>
      <c r="C45" s="4"/>
      <c r="D45" s="93"/>
      <c r="E45" s="4"/>
      <c r="F45" s="43"/>
      <c r="G45" s="14"/>
      <c r="H45" s="14"/>
      <c r="I45" s="234"/>
      <c r="J45" s="32"/>
      <c r="K45" s="32"/>
      <c r="L45" s="234"/>
      <c r="M45" s="32"/>
      <c r="N45" s="32"/>
      <c r="O45" s="32"/>
      <c r="P45" s="32"/>
      <c r="Q45" s="32"/>
      <c r="R45" s="32"/>
      <c r="S45" s="32"/>
      <c r="T45" s="32"/>
      <c r="U45" s="234"/>
      <c r="V45" s="32"/>
      <c r="W45" s="32"/>
      <c r="X45" s="32"/>
      <c r="Y45" s="32"/>
      <c r="Z45" s="32"/>
      <c r="AA45" s="5"/>
    </row>
    <row r="46" spans="2:27" ht="16.5" customHeight="1" x14ac:dyDescent="0.25">
      <c r="B46" s="3"/>
      <c r="C46" s="4"/>
      <c r="D46" s="93" t="s">
        <v>116</v>
      </c>
      <c r="E46" s="4"/>
      <c r="F46" s="343" t="s">
        <v>786</v>
      </c>
      <c r="G46" s="14"/>
      <c r="H46" s="14"/>
      <c r="I46" s="32" t="s">
        <v>62</v>
      </c>
      <c r="J46" s="500">
        <f>J38+J40+J42+J44</f>
        <v>52</v>
      </c>
      <c r="K46" s="32"/>
      <c r="L46" s="32" t="s">
        <v>62</v>
      </c>
      <c r="M46" s="500">
        <f>M38+M40+M42+M44</f>
        <v>565</v>
      </c>
      <c r="N46" s="32"/>
      <c r="O46" s="32" t="s">
        <v>62</v>
      </c>
      <c r="P46" s="500">
        <f>P38+P40+P42+P44</f>
        <v>288</v>
      </c>
      <c r="Q46" s="32"/>
      <c r="R46" s="32" t="s">
        <v>62</v>
      </c>
      <c r="S46" s="500">
        <f>S38+S40+S42+S44</f>
        <v>3711</v>
      </c>
      <c r="T46" s="32"/>
      <c r="U46" s="32" t="s">
        <v>62</v>
      </c>
      <c r="V46" s="500">
        <f>V38+V40+V42+V44</f>
        <v>259</v>
      </c>
      <c r="W46" s="32"/>
      <c r="X46" s="32"/>
      <c r="Y46" s="32" t="s">
        <v>62</v>
      </c>
      <c r="Z46" s="500">
        <f>V46+S46+P46+M46+J46</f>
        <v>4875</v>
      </c>
      <c r="AA46" s="5"/>
    </row>
    <row r="47" spans="2:27" ht="6" customHeight="1" x14ac:dyDescent="0.25">
      <c r="B47" s="3"/>
      <c r="C47" s="4"/>
      <c r="D47" s="93"/>
      <c r="E47" s="4"/>
      <c r="F47" s="4"/>
      <c r="G47" s="4"/>
      <c r="H47" s="4"/>
      <c r="I47" s="4"/>
      <c r="J47" s="4"/>
      <c r="K47" s="4"/>
      <c r="L47" s="4"/>
      <c r="M47" s="4"/>
      <c r="N47" s="4"/>
      <c r="O47" s="4"/>
      <c r="P47" s="4"/>
      <c r="Q47" s="4"/>
      <c r="R47" s="4"/>
      <c r="S47" s="4"/>
      <c r="T47" s="4"/>
      <c r="U47" s="4"/>
      <c r="V47" s="4"/>
      <c r="W47" s="4"/>
      <c r="X47" s="4"/>
      <c r="Y47" s="4"/>
      <c r="Z47" s="4"/>
      <c r="AA47" s="5"/>
    </row>
    <row r="48" spans="2:27" ht="15.6" x14ac:dyDescent="0.25">
      <c r="B48" s="402"/>
      <c r="C48" s="132"/>
      <c r="D48" s="132">
        <v>1</v>
      </c>
      <c r="E48" s="97" t="s">
        <v>769</v>
      </c>
      <c r="F48" s="4"/>
      <c r="G48" s="4"/>
      <c r="H48" s="4"/>
      <c r="I48" s="4"/>
      <c r="J48" s="4"/>
      <c r="K48" s="4"/>
      <c r="L48" s="4"/>
      <c r="M48" s="4"/>
      <c r="N48" s="4"/>
      <c r="O48" s="4"/>
      <c r="P48" s="4"/>
      <c r="Q48" s="4"/>
      <c r="R48" s="4"/>
      <c r="S48" s="4"/>
      <c r="T48" s="4"/>
      <c r="U48" s="4"/>
      <c r="V48" s="4"/>
      <c r="W48" s="4"/>
      <c r="X48" s="4"/>
      <c r="Y48" s="4"/>
      <c r="Z48" s="4"/>
      <c r="AA48" s="5"/>
    </row>
    <row r="49" spans="2:27" ht="12.75" customHeight="1" x14ac:dyDescent="0.25">
      <c r="B49" s="3"/>
      <c r="C49" s="4"/>
      <c r="D49" s="4"/>
      <c r="E49" s="39"/>
      <c r="F49" s="39"/>
      <c r="G49" s="218" t="s">
        <v>554</v>
      </c>
      <c r="H49" s="341"/>
      <c r="I49" s="168"/>
      <c r="J49" s="168"/>
      <c r="K49" s="168"/>
      <c r="L49" s="363"/>
      <c r="M49" s="241"/>
      <c r="N49" s="241"/>
      <c r="O49" s="241"/>
      <c r="P49" s="240"/>
      <c r="Q49" s="241"/>
      <c r="R49" s="241"/>
      <c r="S49" s="403"/>
      <c r="T49" s="403"/>
      <c r="U49" s="403"/>
      <c r="V49" s="403"/>
      <c r="W49" s="403"/>
      <c r="X49" s="14"/>
      <c r="Y49" s="14"/>
      <c r="Z49" s="14"/>
      <c r="AA49" s="5"/>
    </row>
    <row r="50" spans="2:27" ht="52.5" customHeight="1" x14ac:dyDescent="0.25">
      <c r="B50" s="3"/>
      <c r="C50" s="4"/>
      <c r="D50" s="4"/>
      <c r="E50" s="39"/>
      <c r="F50" s="39"/>
      <c r="G50" s="600"/>
      <c r="H50" s="600"/>
      <c r="I50" s="600"/>
      <c r="J50" s="600"/>
      <c r="K50" s="600"/>
      <c r="L50" s="600"/>
      <c r="M50" s="600"/>
      <c r="N50" s="600"/>
      <c r="O50" s="600"/>
      <c r="P50" s="600"/>
      <c r="Q50" s="600"/>
      <c r="R50" s="600"/>
      <c r="S50" s="600"/>
      <c r="T50" s="403"/>
      <c r="U50" s="403"/>
      <c r="V50" s="403"/>
      <c r="W50" s="403"/>
      <c r="X50" s="14"/>
      <c r="Y50" s="14"/>
      <c r="Z50" s="14"/>
      <c r="AA50" s="5"/>
    </row>
    <row r="51" spans="2:27" ht="12.75" customHeight="1" x14ac:dyDescent="0.25">
      <c r="B51" s="8"/>
      <c r="C51" s="9"/>
      <c r="D51" s="9"/>
      <c r="E51" s="378"/>
      <c r="F51" s="378"/>
      <c r="G51" s="9"/>
      <c r="H51" s="370"/>
      <c r="I51" s="243"/>
      <c r="J51" s="243"/>
      <c r="K51" s="243"/>
      <c r="L51" s="243"/>
      <c r="M51" s="243"/>
      <c r="N51" s="243"/>
      <c r="O51" s="243"/>
      <c r="P51" s="243"/>
      <c r="Q51" s="243"/>
      <c r="R51" s="243"/>
      <c r="S51" s="243"/>
      <c r="T51" s="243"/>
      <c r="U51" s="243"/>
      <c r="V51" s="243"/>
      <c r="W51" s="243"/>
      <c r="X51" s="243"/>
      <c r="Y51" s="243"/>
      <c r="Z51" s="243"/>
      <c r="AA51" s="10"/>
    </row>
    <row r="52" spans="2:27" x14ac:dyDescent="0.25">
      <c r="B52" s="729" t="s">
        <v>733</v>
      </c>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row>
    <row r="55" spans="2:27" x14ac:dyDescent="0.25">
      <c r="J55" s="111"/>
      <c r="K55" s="111"/>
      <c r="L55" s="111"/>
      <c r="M55" s="111"/>
      <c r="N55" s="111"/>
      <c r="O55" s="111"/>
      <c r="P55" s="111"/>
      <c r="Q55" s="111"/>
      <c r="R55" s="111"/>
      <c r="S55" s="111"/>
      <c r="T55" s="111"/>
      <c r="U55" s="111"/>
      <c r="V55" s="111"/>
    </row>
  </sheetData>
  <sheetProtection selectLockedCells="1"/>
  <mergeCells count="41">
    <mergeCell ref="U13:V13"/>
    <mergeCell ref="R11:S11"/>
    <mergeCell ref="Y11:Z11"/>
    <mergeCell ref="G50:S50"/>
    <mergeCell ref="F27:H27"/>
    <mergeCell ref="I13:J13"/>
    <mergeCell ref="L14:M14"/>
    <mergeCell ref="F23:H23"/>
    <mergeCell ref="F38:H38"/>
    <mergeCell ref="O14:P14"/>
    <mergeCell ref="I16:Z16"/>
    <mergeCell ref="F17:H17"/>
    <mergeCell ref="H3:V3"/>
    <mergeCell ref="R13:S13"/>
    <mergeCell ref="H8:S8"/>
    <mergeCell ref="H4:Z4"/>
    <mergeCell ref="H5:Z5"/>
    <mergeCell ref="U11:V11"/>
    <mergeCell ref="U12:V12"/>
    <mergeCell ref="I10:W10"/>
    <mergeCell ref="I12:J12"/>
    <mergeCell ref="O13:P13"/>
    <mergeCell ref="Y13:Z13"/>
    <mergeCell ref="O11:P11"/>
    <mergeCell ref="Q12:S12"/>
    <mergeCell ref="L11:M11"/>
    <mergeCell ref="L13:M13"/>
    <mergeCell ref="I11:J11"/>
    <mergeCell ref="B52:AA52"/>
    <mergeCell ref="F42:H42"/>
    <mergeCell ref="F44:H44"/>
    <mergeCell ref="U14:V14"/>
    <mergeCell ref="F25:H25"/>
    <mergeCell ref="Y14:Z14"/>
    <mergeCell ref="R14:S14"/>
    <mergeCell ref="I14:J14"/>
    <mergeCell ref="F33:H33"/>
    <mergeCell ref="F20:H20"/>
    <mergeCell ref="F31:H31"/>
    <mergeCell ref="F29:H29"/>
    <mergeCell ref="F40:H40"/>
  </mergeCells>
  <phoneticPr fontId="2" type="noConversion"/>
  <printOptions horizontalCentered="1"/>
  <pageMargins left="0.25" right="0.25" top="0.5" bottom="0.5" header="0.25" footer="0.25"/>
  <pageSetup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1"/>
  <sheetViews>
    <sheetView showGridLines="0" zoomScaleNormal="100" workbookViewId="0"/>
  </sheetViews>
  <sheetFormatPr defaultRowHeight="13.2" x14ac:dyDescent="0.25"/>
  <cols>
    <col min="1" max="1" width="1.33203125" customWidth="1"/>
    <col min="2" max="2" width="1.44140625" customWidth="1"/>
    <col min="3" max="3" width="2.88671875" customWidth="1"/>
    <col min="4" max="4" width="2.109375" customWidth="1"/>
    <col min="5" max="5" width="0.88671875" customWidth="1"/>
    <col min="6" max="6" width="2.109375" customWidth="1"/>
    <col min="7" max="7" width="6.5546875" customWidth="1"/>
    <col min="8" max="8" width="18.44140625" customWidth="1"/>
    <col min="9" max="9" width="1.6640625" customWidth="1"/>
    <col min="10" max="10" width="10.109375" customWidth="1"/>
    <col min="11" max="11" width="0.88671875" customWidth="1"/>
    <col min="12" max="12" width="1.6640625" customWidth="1"/>
    <col min="13" max="13" width="10.109375" customWidth="1"/>
    <col min="14" max="14" width="0.88671875" customWidth="1"/>
    <col min="15" max="15" width="1.6640625" customWidth="1"/>
    <col min="16" max="16" width="11" customWidth="1"/>
    <col min="17" max="17" width="0.88671875" customWidth="1"/>
    <col min="18" max="18" width="1.6640625" customWidth="1"/>
    <col min="19" max="19" width="10.109375" customWidth="1"/>
    <col min="20" max="20" width="0.88671875" customWidth="1"/>
    <col min="21" max="21" width="1.6640625" customWidth="1"/>
    <col min="22" max="22" width="10.109375" customWidth="1"/>
    <col min="23" max="24" width="0.88671875" customWidth="1"/>
    <col min="25" max="25" width="1.6640625" customWidth="1"/>
    <col min="26" max="26" width="10.109375" customWidth="1"/>
    <col min="27" max="27" width="3.109375" customWidth="1"/>
    <col min="28" max="28" width="1.5546875" customWidth="1"/>
  </cols>
  <sheetData>
    <row r="1" spans="2:27" ht="6.75" customHeight="1" x14ac:dyDescent="0.25"/>
    <row r="2" spans="2:27" ht="8.1" customHeight="1" x14ac:dyDescent="0.25">
      <c r="B2" s="2"/>
      <c r="C2" s="17"/>
      <c r="D2" s="17"/>
      <c r="E2" s="17"/>
      <c r="F2" s="17"/>
      <c r="G2" s="17"/>
      <c r="H2" s="17"/>
      <c r="I2" s="17"/>
      <c r="J2" s="17"/>
      <c r="K2" s="17"/>
      <c r="L2" s="17"/>
      <c r="M2" s="17"/>
      <c r="N2" s="17"/>
      <c r="O2" s="17"/>
      <c r="P2" s="17"/>
      <c r="Q2" s="17"/>
      <c r="R2" s="17"/>
      <c r="S2" s="17"/>
      <c r="T2" s="17"/>
      <c r="U2" s="17"/>
      <c r="V2" s="17"/>
      <c r="W2" s="17"/>
      <c r="X2" s="17"/>
      <c r="Y2" s="17"/>
      <c r="Z2" s="17"/>
      <c r="AA2" s="27"/>
    </row>
    <row r="3" spans="2:27" ht="26.25" customHeight="1" x14ac:dyDescent="0.25">
      <c r="B3" s="166"/>
      <c r="C3" s="29" t="s">
        <v>669</v>
      </c>
      <c r="D3" s="4"/>
      <c r="E3" s="4"/>
      <c r="F3" s="4"/>
      <c r="G3" s="4"/>
      <c r="H3" s="599" t="s">
        <v>841</v>
      </c>
      <c r="I3" s="599"/>
      <c r="J3" s="599"/>
      <c r="K3" s="599"/>
      <c r="L3" s="599"/>
      <c r="M3" s="599"/>
      <c r="N3" s="599"/>
      <c r="O3" s="599"/>
      <c r="P3" s="599"/>
      <c r="Q3" s="599"/>
      <c r="R3" s="599"/>
      <c r="S3" s="599"/>
      <c r="T3" s="599"/>
      <c r="U3" s="599"/>
      <c r="V3" s="599"/>
      <c r="W3" s="492"/>
      <c r="X3" s="492"/>
      <c r="Y3" s="492"/>
      <c r="Z3" s="135"/>
      <c r="AA3" s="5"/>
    </row>
    <row r="4" spans="2:27" ht="3.75" customHeight="1" x14ac:dyDescent="0.25">
      <c r="B4" s="3"/>
      <c r="C4" s="4"/>
      <c r="D4" s="4"/>
      <c r="E4" s="39"/>
      <c r="F4" s="39"/>
      <c r="G4" s="11"/>
      <c r="H4" s="15"/>
      <c r="I4" s="14"/>
      <c r="J4" s="14"/>
      <c r="K4" s="14"/>
      <c r="L4" s="14"/>
      <c r="M4" s="14"/>
      <c r="N4" s="14"/>
      <c r="O4" s="14"/>
      <c r="P4" s="14"/>
      <c r="Q4" s="14"/>
      <c r="R4" s="14"/>
      <c r="S4" s="14"/>
      <c r="T4" s="14"/>
      <c r="U4" s="14"/>
      <c r="V4" s="14"/>
      <c r="W4" s="14"/>
      <c r="X4" s="14"/>
      <c r="Y4" s="14"/>
      <c r="Z4" s="14"/>
      <c r="AA4" s="5"/>
    </row>
    <row r="5" spans="2:27" ht="3.75" customHeight="1" x14ac:dyDescent="0.25">
      <c r="B5" s="3"/>
      <c r="C5" s="4"/>
      <c r="D5" s="4"/>
      <c r="E5" s="39"/>
      <c r="F5" s="39"/>
      <c r="G5" s="11"/>
      <c r="H5" s="14"/>
      <c r="I5" s="14"/>
      <c r="J5" s="14"/>
      <c r="K5" s="14"/>
      <c r="L5" s="14"/>
      <c r="M5" s="14"/>
      <c r="N5" s="14"/>
      <c r="O5" s="14"/>
      <c r="P5" s="14"/>
      <c r="Q5" s="14"/>
      <c r="R5" s="14"/>
      <c r="S5" s="14"/>
      <c r="T5" s="14"/>
      <c r="U5" s="14"/>
      <c r="V5" s="14"/>
      <c r="W5" s="14"/>
      <c r="X5" s="14"/>
      <c r="Y5" s="14"/>
      <c r="Z5" s="14"/>
      <c r="AA5" s="5"/>
    </row>
    <row r="6" spans="2:27" ht="5.25" customHeight="1" x14ac:dyDescent="0.25">
      <c r="B6" s="3"/>
      <c r="C6" s="4"/>
      <c r="D6" s="4"/>
      <c r="E6" s="39"/>
      <c r="F6" s="39"/>
      <c r="G6" s="11"/>
      <c r="H6" s="643"/>
      <c r="I6" s="643"/>
      <c r="J6" s="643"/>
      <c r="K6" s="643"/>
      <c r="L6" s="643"/>
      <c r="M6" s="643"/>
      <c r="N6" s="643"/>
      <c r="O6" s="643"/>
      <c r="P6" s="643"/>
      <c r="Q6" s="643"/>
      <c r="R6" s="643"/>
      <c r="S6" s="643"/>
      <c r="T6" s="14"/>
      <c r="U6" s="14"/>
      <c r="V6" s="14"/>
      <c r="W6" s="14"/>
      <c r="X6" s="14"/>
      <c r="Y6" s="14"/>
      <c r="Z6" s="14"/>
      <c r="AA6" s="5"/>
    </row>
    <row r="7" spans="2:27" ht="3" customHeight="1" x14ac:dyDescent="0.25">
      <c r="B7" s="3"/>
      <c r="C7" s="4"/>
      <c r="D7" s="4"/>
      <c r="E7" s="39"/>
      <c r="F7" s="39"/>
      <c r="G7" s="11"/>
      <c r="H7" s="15"/>
      <c r="I7" s="14"/>
      <c r="J7" s="14"/>
      <c r="K7" s="14"/>
      <c r="L7" s="14"/>
      <c r="M7" s="14"/>
      <c r="N7" s="14"/>
      <c r="O7" s="14"/>
      <c r="P7" s="14"/>
      <c r="Q7" s="14"/>
      <c r="R7" s="14"/>
      <c r="S7" s="14"/>
      <c r="T7" s="14"/>
      <c r="U7" s="14"/>
      <c r="V7" s="14"/>
      <c r="W7" s="14"/>
      <c r="X7" s="14"/>
      <c r="Y7" s="14"/>
      <c r="Z7" s="14"/>
      <c r="AA7" s="5"/>
    </row>
    <row r="8" spans="2:27" ht="30" customHeight="1" x14ac:dyDescent="0.25">
      <c r="B8" s="139"/>
      <c r="C8" s="4"/>
      <c r="D8" s="100"/>
      <c r="E8" s="39"/>
      <c r="F8" s="39"/>
      <c r="G8" s="4"/>
      <c r="H8" s="4"/>
      <c r="I8" s="644" t="s">
        <v>467</v>
      </c>
      <c r="J8" s="644"/>
      <c r="K8" s="644"/>
      <c r="L8" s="644"/>
      <c r="M8" s="644"/>
      <c r="N8" s="644"/>
      <c r="O8" s="644"/>
      <c r="P8" s="644"/>
      <c r="Q8" s="644"/>
      <c r="R8" s="644"/>
      <c r="S8" s="644"/>
      <c r="T8" s="644"/>
      <c r="U8" s="644"/>
      <c r="V8" s="644"/>
      <c r="W8" s="644"/>
      <c r="X8" s="644"/>
      <c r="Y8" s="468"/>
      <c r="Z8" s="468"/>
      <c r="AA8" s="5"/>
    </row>
    <row r="9" spans="2:27" x14ac:dyDescent="0.25">
      <c r="B9" s="139"/>
      <c r="C9" s="4"/>
      <c r="D9" s="4"/>
      <c r="E9" s="4"/>
      <c r="F9" s="4"/>
      <c r="G9" s="4"/>
      <c r="H9" s="4"/>
      <c r="I9" s="603" t="s">
        <v>130</v>
      </c>
      <c r="J9" s="603"/>
      <c r="K9" s="7"/>
      <c r="L9" s="603" t="s">
        <v>131</v>
      </c>
      <c r="M9" s="603"/>
      <c r="N9" s="7"/>
      <c r="O9" s="642" t="s">
        <v>178</v>
      </c>
      <c r="P9" s="642"/>
      <c r="Q9" s="7"/>
      <c r="R9" s="603" t="s">
        <v>132</v>
      </c>
      <c r="S9" s="603"/>
      <c r="T9" s="7"/>
      <c r="U9" s="603" t="s">
        <v>133</v>
      </c>
      <c r="V9" s="603"/>
      <c r="W9" s="4"/>
      <c r="X9" s="4"/>
      <c r="Y9" s="603" t="s">
        <v>134</v>
      </c>
      <c r="Z9" s="603"/>
      <c r="AA9" s="5"/>
    </row>
    <row r="10" spans="2:27" x14ac:dyDescent="0.25">
      <c r="B10" s="139"/>
      <c r="C10" s="7" t="s">
        <v>115</v>
      </c>
      <c r="D10" s="4"/>
      <c r="E10" s="4"/>
      <c r="F10" s="4"/>
      <c r="G10" s="4"/>
      <c r="H10" s="4"/>
      <c r="I10" s="603" t="s">
        <v>439</v>
      </c>
      <c r="J10" s="603"/>
      <c r="K10" s="7"/>
      <c r="L10" s="7"/>
      <c r="M10" s="7"/>
      <c r="N10" s="7"/>
      <c r="O10" s="7"/>
      <c r="P10" s="7"/>
      <c r="Q10" s="603"/>
      <c r="R10" s="603"/>
      <c r="S10" s="603"/>
      <c r="T10" s="7"/>
      <c r="U10" s="603" t="s">
        <v>129</v>
      </c>
      <c r="V10" s="603"/>
      <c r="W10" s="4"/>
      <c r="X10" s="4"/>
      <c r="Y10" s="4"/>
      <c r="Z10" s="4"/>
      <c r="AA10" s="5"/>
    </row>
    <row r="11" spans="2:27" x14ac:dyDescent="0.25">
      <c r="B11" s="139"/>
      <c r="C11" s="6" t="s">
        <v>96</v>
      </c>
      <c r="D11" s="4"/>
      <c r="E11" s="4"/>
      <c r="F11" s="4"/>
      <c r="G11" s="4"/>
      <c r="H11" s="4"/>
      <c r="I11" s="603" t="s">
        <v>440</v>
      </c>
      <c r="J11" s="603"/>
      <c r="K11" s="7"/>
      <c r="L11" s="603"/>
      <c r="M11" s="603"/>
      <c r="N11" s="7"/>
      <c r="O11" s="603" t="s">
        <v>442</v>
      </c>
      <c r="P11" s="603"/>
      <c r="Q11" s="603" t="s">
        <v>443</v>
      </c>
      <c r="R11" s="603"/>
      <c r="S11" s="603"/>
      <c r="T11" s="603"/>
      <c r="U11" s="603" t="s">
        <v>445</v>
      </c>
      <c r="V11" s="603"/>
      <c r="W11" s="4"/>
      <c r="X11" s="4"/>
      <c r="Y11" s="734"/>
      <c r="Z11" s="734"/>
      <c r="AA11" s="5"/>
    </row>
    <row r="12" spans="2:27" s="25" customFormat="1" ht="12.75" customHeight="1" x14ac:dyDescent="0.25">
      <c r="B12" s="140"/>
      <c r="C12" s="6"/>
      <c r="D12" s="97"/>
      <c r="E12" s="97"/>
      <c r="F12" s="97"/>
      <c r="G12" s="97"/>
      <c r="H12" s="97"/>
      <c r="I12" s="603" t="s">
        <v>441</v>
      </c>
      <c r="J12" s="603"/>
      <c r="K12" s="7"/>
      <c r="L12" s="603" t="s">
        <v>81</v>
      </c>
      <c r="M12" s="603"/>
      <c r="N12" s="7"/>
      <c r="O12" s="603" t="s">
        <v>95</v>
      </c>
      <c r="P12" s="603"/>
      <c r="Q12" s="7"/>
      <c r="R12" s="603" t="s">
        <v>444</v>
      </c>
      <c r="S12" s="603"/>
      <c r="T12" s="7"/>
      <c r="U12" s="603" t="s">
        <v>446</v>
      </c>
      <c r="V12" s="603"/>
      <c r="W12" s="97"/>
      <c r="X12" s="97"/>
      <c r="Y12" s="636" t="s">
        <v>770</v>
      </c>
      <c r="Z12" s="636"/>
      <c r="AA12" s="99"/>
    </row>
    <row r="13" spans="2:27" ht="6" customHeight="1" x14ac:dyDescent="0.25">
      <c r="B13" s="139"/>
      <c r="C13" s="7"/>
      <c r="D13" s="103"/>
      <c r="E13" s="4"/>
      <c r="F13" s="4"/>
      <c r="G13" s="4"/>
      <c r="H13" s="4"/>
      <c r="I13" s="636"/>
      <c r="J13" s="636"/>
      <c r="K13" s="636"/>
      <c r="L13" s="636"/>
      <c r="M13" s="636"/>
      <c r="N13" s="636"/>
      <c r="O13" s="636"/>
      <c r="P13" s="636"/>
      <c r="Q13" s="636"/>
      <c r="R13" s="636"/>
      <c r="S13" s="636"/>
      <c r="T13" s="636"/>
      <c r="U13" s="636"/>
      <c r="V13" s="636"/>
      <c r="W13" s="636"/>
      <c r="X13" s="636"/>
      <c r="Y13" s="636"/>
      <c r="Z13" s="636"/>
      <c r="AA13" s="5"/>
    </row>
    <row r="14" spans="2:27" ht="15" customHeight="1" x14ac:dyDescent="0.25">
      <c r="B14" s="139"/>
      <c r="C14" s="100" t="s">
        <v>208</v>
      </c>
      <c r="D14" s="210" t="s">
        <v>816</v>
      </c>
      <c r="E14" s="4"/>
      <c r="F14" s="15"/>
      <c r="G14" s="15"/>
      <c r="H14" s="15"/>
      <c r="I14" s="4"/>
      <c r="J14" s="4"/>
      <c r="K14" s="4"/>
      <c r="L14" s="4"/>
      <c r="M14" s="4"/>
      <c r="N14" s="4"/>
      <c r="O14" s="4"/>
      <c r="P14" s="4"/>
      <c r="Q14" s="4"/>
      <c r="R14" s="4"/>
      <c r="S14" s="4"/>
      <c r="T14" s="4"/>
      <c r="U14" s="4"/>
      <c r="V14" s="45"/>
      <c r="W14" s="4"/>
      <c r="X14" s="4"/>
      <c r="Y14" s="4"/>
      <c r="Z14" s="4"/>
      <c r="AA14" s="5"/>
    </row>
    <row r="15" spans="2:27" ht="16.5" customHeight="1" x14ac:dyDescent="0.25">
      <c r="B15" s="139"/>
      <c r="C15" s="4"/>
      <c r="D15" s="92" t="s">
        <v>76</v>
      </c>
      <c r="E15" s="42"/>
      <c r="F15" s="593" t="s">
        <v>558</v>
      </c>
      <c r="G15" s="593"/>
      <c r="H15" s="593"/>
      <c r="I15" s="234" t="s">
        <v>62</v>
      </c>
      <c r="J15" s="499"/>
      <c r="K15" s="204"/>
      <c r="L15" s="250" t="s">
        <v>62</v>
      </c>
      <c r="M15" s="499"/>
      <c r="N15" s="204"/>
      <c r="O15" s="250" t="s">
        <v>62</v>
      </c>
      <c r="P15" s="499"/>
      <c r="Q15" s="204"/>
      <c r="R15" s="250" t="s">
        <v>62</v>
      </c>
      <c r="S15" s="499"/>
      <c r="T15" s="204"/>
      <c r="U15" s="250" t="s">
        <v>62</v>
      </c>
      <c r="V15" s="499"/>
      <c r="W15" s="32"/>
      <c r="X15" s="32"/>
      <c r="Y15" s="32" t="s">
        <v>62</v>
      </c>
      <c r="Z15" s="500">
        <f>V15+S15+P15+M15+J15</f>
        <v>0</v>
      </c>
      <c r="AA15" s="5"/>
    </row>
    <row r="16" spans="2:27" ht="6" customHeight="1" x14ac:dyDescent="0.25">
      <c r="B16" s="139"/>
      <c r="C16" s="4"/>
      <c r="D16" s="4"/>
      <c r="E16" s="4"/>
      <c r="F16" s="4"/>
      <c r="G16" s="4"/>
      <c r="H16" s="4"/>
      <c r="I16" s="234"/>
      <c r="J16" s="204"/>
      <c r="K16" s="204"/>
      <c r="L16" s="250"/>
      <c r="M16" s="204"/>
      <c r="N16" s="204"/>
      <c r="O16" s="250"/>
      <c r="P16" s="204"/>
      <c r="Q16" s="204"/>
      <c r="R16" s="250"/>
      <c r="S16" s="204"/>
      <c r="T16" s="204"/>
      <c r="U16" s="250"/>
      <c r="V16" s="204"/>
      <c r="W16" s="32"/>
      <c r="X16" s="32"/>
      <c r="Y16" s="32"/>
      <c r="Z16" s="32"/>
      <c r="AA16" s="5"/>
    </row>
    <row r="17" spans="2:27" ht="16.5" customHeight="1" x14ac:dyDescent="0.25">
      <c r="B17" s="139"/>
      <c r="C17" s="4"/>
      <c r="D17" s="93" t="s">
        <v>77</v>
      </c>
      <c r="E17" s="4"/>
      <c r="F17" s="593" t="s">
        <v>210</v>
      </c>
      <c r="G17" s="593"/>
      <c r="H17" s="593"/>
      <c r="I17" s="234" t="s">
        <v>62</v>
      </c>
      <c r="J17" s="499"/>
      <c r="K17" s="204"/>
      <c r="L17" s="250" t="s">
        <v>62</v>
      </c>
      <c r="M17" s="499"/>
      <c r="N17" s="204"/>
      <c r="O17" s="250" t="s">
        <v>62</v>
      </c>
      <c r="P17" s="499"/>
      <c r="Q17" s="204"/>
      <c r="R17" s="250" t="s">
        <v>62</v>
      </c>
      <c r="S17" s="499"/>
      <c r="T17" s="204"/>
      <c r="U17" s="250" t="s">
        <v>62</v>
      </c>
      <c r="V17" s="499"/>
      <c r="W17" s="32"/>
      <c r="X17" s="32"/>
      <c r="Y17" s="32" t="s">
        <v>62</v>
      </c>
      <c r="Z17" s="500">
        <f>V17+S17+P17+M17+J17</f>
        <v>0</v>
      </c>
      <c r="AA17" s="5"/>
    </row>
    <row r="18" spans="2:27" ht="6" customHeight="1" x14ac:dyDescent="0.25">
      <c r="B18" s="139"/>
      <c r="C18" s="4"/>
      <c r="D18" s="93"/>
      <c r="E18" s="4"/>
      <c r="F18" s="4"/>
      <c r="G18" s="4"/>
      <c r="H18" s="4"/>
      <c r="I18" s="234"/>
      <c r="J18" s="204"/>
      <c r="K18" s="204"/>
      <c r="L18" s="250"/>
      <c r="M18" s="204"/>
      <c r="N18" s="204"/>
      <c r="O18" s="250"/>
      <c r="P18" s="204"/>
      <c r="Q18" s="204"/>
      <c r="R18" s="250"/>
      <c r="S18" s="204"/>
      <c r="T18" s="204"/>
      <c r="U18" s="250"/>
      <c r="V18" s="204"/>
      <c r="W18" s="32"/>
      <c r="X18" s="32"/>
      <c r="Y18" s="32"/>
      <c r="Z18" s="32"/>
      <c r="AA18" s="5"/>
    </row>
    <row r="19" spans="2:27" ht="16.5" customHeight="1" x14ac:dyDescent="0.25">
      <c r="B19" s="139"/>
      <c r="C19" s="4"/>
      <c r="D19" s="93" t="s">
        <v>79</v>
      </c>
      <c r="E19" s="4"/>
      <c r="F19" s="593" t="s">
        <v>211</v>
      </c>
      <c r="G19" s="633"/>
      <c r="H19" s="633"/>
      <c r="I19" s="234" t="s">
        <v>62</v>
      </c>
      <c r="J19" s="499"/>
      <c r="K19" s="204"/>
      <c r="L19" s="250" t="s">
        <v>62</v>
      </c>
      <c r="M19" s="499"/>
      <c r="N19" s="204"/>
      <c r="O19" s="250" t="s">
        <v>62</v>
      </c>
      <c r="P19" s="499"/>
      <c r="Q19" s="204"/>
      <c r="R19" s="250" t="s">
        <v>62</v>
      </c>
      <c r="S19" s="499"/>
      <c r="T19" s="204"/>
      <c r="U19" s="250" t="s">
        <v>62</v>
      </c>
      <c r="V19" s="499"/>
      <c r="W19" s="32"/>
      <c r="X19" s="32"/>
      <c r="Y19" s="32" t="s">
        <v>62</v>
      </c>
      <c r="Z19" s="500">
        <f>V19+S19+P19+M19+J19</f>
        <v>0</v>
      </c>
      <c r="AA19" s="5"/>
    </row>
    <row r="20" spans="2:27" ht="6" customHeight="1" x14ac:dyDescent="0.25">
      <c r="B20" s="139"/>
      <c r="C20" s="4"/>
      <c r="D20" s="93"/>
      <c r="E20" s="4"/>
      <c r="F20" s="4"/>
      <c r="G20" s="4"/>
      <c r="H20" s="4"/>
      <c r="I20" s="234"/>
      <c r="J20" s="204"/>
      <c r="K20" s="204"/>
      <c r="L20" s="250"/>
      <c r="M20" s="204"/>
      <c r="N20" s="204"/>
      <c r="O20" s="250"/>
      <c r="P20" s="204"/>
      <c r="Q20" s="204"/>
      <c r="R20" s="250"/>
      <c r="S20" s="204"/>
      <c r="T20" s="204"/>
      <c r="U20" s="250"/>
      <c r="V20" s="204"/>
      <c r="W20" s="32"/>
      <c r="X20" s="32"/>
      <c r="Y20" s="32"/>
      <c r="Z20" s="32"/>
      <c r="AA20" s="5"/>
    </row>
    <row r="21" spans="2:27" ht="12.75" customHeight="1" x14ac:dyDescent="0.25">
      <c r="B21" s="139"/>
      <c r="C21" s="4"/>
      <c r="D21" s="93" t="s">
        <v>84</v>
      </c>
      <c r="E21" s="4"/>
      <c r="F21" s="593" t="s">
        <v>559</v>
      </c>
      <c r="G21" s="633"/>
      <c r="H21" s="633"/>
      <c r="I21" s="234"/>
      <c r="J21" s="204"/>
      <c r="K21" s="204"/>
      <c r="L21" s="250"/>
      <c r="M21" s="204"/>
      <c r="N21" s="204"/>
      <c r="O21" s="250"/>
      <c r="P21" s="204"/>
      <c r="Q21" s="204"/>
      <c r="R21" s="250"/>
      <c r="S21" s="204"/>
      <c r="T21" s="204"/>
      <c r="U21" s="250"/>
      <c r="V21" s="204"/>
      <c r="W21" s="32"/>
      <c r="X21" s="32"/>
      <c r="Y21" s="32"/>
      <c r="Z21" s="32"/>
      <c r="AA21" s="5"/>
    </row>
    <row r="22" spans="2:27" ht="17.25" customHeight="1" x14ac:dyDescent="0.25">
      <c r="B22" s="139"/>
      <c r="C22" s="4"/>
      <c r="D22" s="93"/>
      <c r="E22" s="4"/>
      <c r="F22" s="406" t="s">
        <v>221</v>
      </c>
      <c r="G22" s="131"/>
      <c r="H22" s="14"/>
      <c r="I22" s="234" t="s">
        <v>62</v>
      </c>
      <c r="J22" s="499"/>
      <c r="K22" s="204"/>
      <c r="L22" s="250" t="s">
        <v>62</v>
      </c>
      <c r="M22" s="499"/>
      <c r="N22" s="204"/>
      <c r="O22" s="250" t="s">
        <v>62</v>
      </c>
      <c r="P22" s="499"/>
      <c r="Q22" s="204"/>
      <c r="R22" s="250" t="s">
        <v>62</v>
      </c>
      <c r="S22" s="499"/>
      <c r="T22" s="204"/>
      <c r="U22" s="250" t="s">
        <v>62</v>
      </c>
      <c r="V22" s="499"/>
      <c r="W22" s="32"/>
      <c r="X22" s="32"/>
      <c r="Y22" s="32" t="s">
        <v>62</v>
      </c>
      <c r="Z22" s="500">
        <f>V22+S22+P22+M22+J22</f>
        <v>0</v>
      </c>
      <c r="AA22" s="5"/>
    </row>
    <row r="23" spans="2:27" ht="6" customHeight="1" x14ac:dyDescent="0.25">
      <c r="B23" s="139"/>
      <c r="C23" s="4"/>
      <c r="D23" s="93"/>
      <c r="E23" s="4"/>
      <c r="F23" s="4"/>
      <c r="G23" s="4"/>
      <c r="H23" s="4"/>
      <c r="I23" s="234"/>
      <c r="J23" s="32"/>
      <c r="K23" s="32"/>
      <c r="L23" s="234"/>
      <c r="M23" s="32"/>
      <c r="N23" s="32"/>
      <c r="O23" s="234"/>
      <c r="P23" s="32"/>
      <c r="Q23" s="32"/>
      <c r="R23" s="234"/>
      <c r="S23" s="32"/>
      <c r="T23" s="32"/>
      <c r="U23" s="234"/>
      <c r="V23" s="32"/>
      <c r="W23" s="32"/>
      <c r="X23" s="32"/>
      <c r="Y23" s="32"/>
      <c r="Z23" s="32"/>
      <c r="AA23" s="5"/>
    </row>
    <row r="24" spans="2:27" ht="16.5" customHeight="1" x14ac:dyDescent="0.25">
      <c r="B24" s="139"/>
      <c r="C24" s="4"/>
      <c r="D24" s="93" t="s">
        <v>116</v>
      </c>
      <c r="E24" s="4"/>
      <c r="F24" s="343" t="s">
        <v>770</v>
      </c>
      <c r="G24" s="14"/>
      <c r="H24" s="14"/>
      <c r="I24" s="234" t="s">
        <v>62</v>
      </c>
      <c r="J24" s="500">
        <f>J22+J19+J17+J15</f>
        <v>0</v>
      </c>
      <c r="K24" s="32"/>
      <c r="L24" s="234" t="s">
        <v>62</v>
      </c>
      <c r="M24" s="500">
        <f>M22+M19+M17+M15</f>
        <v>0</v>
      </c>
      <c r="N24" s="32"/>
      <c r="O24" s="234" t="s">
        <v>62</v>
      </c>
      <c r="P24" s="500">
        <f>P22+P19+P17+P15</f>
        <v>0</v>
      </c>
      <c r="Q24" s="32"/>
      <c r="R24" s="234" t="s">
        <v>62</v>
      </c>
      <c r="S24" s="500">
        <f>S22+S19+S17+S15</f>
        <v>0</v>
      </c>
      <c r="T24" s="32"/>
      <c r="U24" s="234" t="s">
        <v>62</v>
      </c>
      <c r="V24" s="500">
        <f>V22+V19+V17+V15</f>
        <v>0</v>
      </c>
      <c r="W24" s="32"/>
      <c r="X24" s="32"/>
      <c r="Y24" s="32" t="s">
        <v>62</v>
      </c>
      <c r="Z24" s="500">
        <f>V24+S24+P24+M24+J24</f>
        <v>0</v>
      </c>
      <c r="AA24" s="5"/>
    </row>
    <row r="25" spans="2:27" ht="6" customHeight="1" x14ac:dyDescent="0.25">
      <c r="B25" s="139"/>
      <c r="C25" s="4"/>
      <c r="D25" s="93"/>
      <c r="E25" s="4"/>
      <c r="F25" s="4"/>
      <c r="G25" s="4"/>
      <c r="H25" s="4"/>
      <c r="I25" s="234"/>
      <c r="J25" s="32"/>
      <c r="K25" s="32"/>
      <c r="L25" s="234"/>
      <c r="M25" s="32"/>
      <c r="N25" s="32"/>
      <c r="O25" s="234"/>
      <c r="P25" s="32"/>
      <c r="Q25" s="32"/>
      <c r="R25" s="234"/>
      <c r="S25" s="32"/>
      <c r="T25" s="32"/>
      <c r="U25" s="234"/>
      <c r="V25" s="32"/>
      <c r="W25" s="32"/>
      <c r="X25" s="32"/>
      <c r="Y25" s="32"/>
      <c r="Z25" s="32"/>
      <c r="AA25" s="5"/>
    </row>
    <row r="26" spans="2:27" ht="6" customHeight="1" x14ac:dyDescent="0.25">
      <c r="B26" s="139"/>
      <c r="C26" s="209"/>
      <c r="D26" s="735"/>
      <c r="E26" s="736"/>
      <c r="F26" s="736"/>
      <c r="G26" s="736"/>
      <c r="H26" s="736"/>
      <c r="I26" s="234"/>
      <c r="J26" s="32"/>
      <c r="K26" s="32"/>
      <c r="L26" s="234"/>
      <c r="M26" s="32"/>
      <c r="N26" s="32"/>
      <c r="O26" s="234"/>
      <c r="P26" s="32"/>
      <c r="Q26" s="32"/>
      <c r="R26" s="234"/>
      <c r="S26" s="32"/>
      <c r="T26" s="32"/>
      <c r="U26" s="234"/>
      <c r="V26" s="32"/>
      <c r="W26" s="32"/>
      <c r="X26" s="32"/>
      <c r="Y26" s="32"/>
      <c r="Z26" s="32"/>
      <c r="AA26" s="5"/>
    </row>
    <row r="27" spans="2:27" ht="16.5" customHeight="1" x14ac:dyDescent="0.25">
      <c r="B27" s="139"/>
      <c r="C27" s="209" t="s">
        <v>212</v>
      </c>
      <c r="D27" s="735" t="s">
        <v>817</v>
      </c>
      <c r="E27" s="736"/>
      <c r="F27" s="736"/>
      <c r="G27" s="736"/>
      <c r="H27" s="736"/>
      <c r="I27" s="234" t="s">
        <v>62</v>
      </c>
      <c r="J27" s="532">
        <v>25</v>
      </c>
      <c r="K27" s="204"/>
      <c r="L27" s="250" t="s">
        <v>62</v>
      </c>
      <c r="M27" s="532">
        <v>166</v>
      </c>
      <c r="N27" s="204"/>
      <c r="O27" s="250" t="s">
        <v>62</v>
      </c>
      <c r="P27" s="532">
        <v>7</v>
      </c>
      <c r="Q27" s="204"/>
      <c r="R27" s="250" t="s">
        <v>62</v>
      </c>
      <c r="S27" s="530">
        <v>1983</v>
      </c>
      <c r="T27" s="204"/>
      <c r="U27" s="250" t="s">
        <v>62</v>
      </c>
      <c r="V27" s="499">
        <v>15</v>
      </c>
      <c r="W27" s="32"/>
      <c r="X27" s="32"/>
      <c r="Y27" s="32" t="s">
        <v>62</v>
      </c>
      <c r="Z27" s="500">
        <f>V27+S27+P27+M27+J27</f>
        <v>2196</v>
      </c>
      <c r="AA27" s="5"/>
    </row>
    <row r="28" spans="2:27" ht="6" customHeight="1" x14ac:dyDescent="0.25">
      <c r="B28" s="139"/>
      <c r="C28" s="4"/>
      <c r="D28" s="93"/>
      <c r="E28" s="4"/>
      <c r="F28" s="4"/>
      <c r="G28" s="4"/>
      <c r="H28" s="4"/>
      <c r="I28" s="234"/>
      <c r="J28" s="204"/>
      <c r="K28" s="204"/>
      <c r="L28" s="250"/>
      <c r="M28" s="204"/>
      <c r="N28" s="204"/>
      <c r="O28" s="250"/>
      <c r="P28" s="204"/>
      <c r="Q28" s="204"/>
      <c r="R28" s="250"/>
      <c r="S28" s="204"/>
      <c r="T28" s="204"/>
      <c r="U28" s="250"/>
      <c r="V28" s="204"/>
      <c r="W28" s="32"/>
      <c r="X28" s="32"/>
      <c r="Y28" s="32"/>
      <c r="Z28" s="32"/>
      <c r="AA28" s="5"/>
    </row>
    <row r="29" spans="2:27" ht="16.5" customHeight="1" x14ac:dyDescent="0.25">
      <c r="B29" s="139"/>
      <c r="C29" s="209" t="s">
        <v>213</v>
      </c>
      <c r="D29" s="735" t="s">
        <v>820</v>
      </c>
      <c r="E29" s="714"/>
      <c r="F29" s="714"/>
      <c r="G29" s="714"/>
      <c r="H29" s="714"/>
      <c r="I29" s="234" t="s">
        <v>62</v>
      </c>
      <c r="J29" s="499"/>
      <c r="K29" s="204"/>
      <c r="L29" s="250" t="s">
        <v>62</v>
      </c>
      <c r="M29" s="532">
        <v>366</v>
      </c>
      <c r="N29" s="204"/>
      <c r="O29" s="250" t="s">
        <v>62</v>
      </c>
      <c r="P29" s="532">
        <v>2</v>
      </c>
      <c r="Q29" s="204"/>
      <c r="R29" s="250" t="s">
        <v>62</v>
      </c>
      <c r="S29" s="531">
        <v>4516</v>
      </c>
      <c r="T29" s="204"/>
      <c r="U29" s="250" t="s">
        <v>62</v>
      </c>
      <c r="V29" s="499"/>
      <c r="W29" s="32"/>
      <c r="X29" s="32"/>
      <c r="Y29" s="32" t="s">
        <v>62</v>
      </c>
      <c r="Z29" s="500">
        <f>V29+S29+P29+M29+J29</f>
        <v>4884</v>
      </c>
      <c r="AA29" s="5"/>
    </row>
    <row r="30" spans="2:27" ht="6" customHeight="1" x14ac:dyDescent="0.25">
      <c r="B30" s="139"/>
      <c r="C30" s="4"/>
      <c r="D30" s="93"/>
      <c r="E30" s="4"/>
      <c r="F30" s="4"/>
      <c r="G30" s="4"/>
      <c r="H30" s="4"/>
      <c r="I30" s="234"/>
      <c r="J30" s="204"/>
      <c r="K30" s="204"/>
      <c r="L30" s="250"/>
      <c r="M30" s="204"/>
      <c r="N30" s="204"/>
      <c r="O30" s="250"/>
      <c r="P30" s="204"/>
      <c r="Q30" s="204"/>
      <c r="R30" s="250"/>
      <c r="S30" s="204"/>
      <c r="T30" s="204"/>
      <c r="U30" s="250"/>
      <c r="V30" s="204"/>
      <c r="W30" s="32"/>
      <c r="X30" s="32"/>
      <c r="Y30" s="32"/>
      <c r="Z30" s="32"/>
      <c r="AA30" s="5"/>
    </row>
    <row r="31" spans="2:27" ht="15" customHeight="1" x14ac:dyDescent="0.25">
      <c r="B31" s="139"/>
      <c r="C31" s="100" t="s">
        <v>252</v>
      </c>
      <c r="D31" s="210" t="s">
        <v>826</v>
      </c>
      <c r="E31" s="105"/>
      <c r="F31" s="105"/>
      <c r="G31" s="105"/>
      <c r="H31" s="105"/>
      <c r="I31" s="234"/>
      <c r="J31" s="204"/>
      <c r="K31" s="204"/>
      <c r="L31" s="250"/>
      <c r="M31" s="204"/>
      <c r="N31" s="204"/>
      <c r="O31" s="250"/>
      <c r="P31" s="204"/>
      <c r="Q31" s="204"/>
      <c r="R31" s="250"/>
      <c r="S31" s="204"/>
      <c r="T31" s="204"/>
      <c r="U31" s="250"/>
      <c r="V31" s="204"/>
      <c r="W31" s="32"/>
      <c r="X31" s="32"/>
      <c r="Y31" s="32"/>
      <c r="Z31" s="32"/>
      <c r="AA31" s="5"/>
    </row>
    <row r="32" spans="2:27" ht="16.5" customHeight="1" x14ac:dyDescent="0.25">
      <c r="B32" s="139"/>
      <c r="C32" s="4"/>
      <c r="D32" s="93" t="s">
        <v>76</v>
      </c>
      <c r="E32" s="4"/>
      <c r="F32" s="104" t="s">
        <v>670</v>
      </c>
      <c r="G32" s="14"/>
      <c r="H32" s="14"/>
      <c r="I32" s="234" t="s">
        <v>62</v>
      </c>
      <c r="J32" s="499"/>
      <c r="K32" s="204"/>
      <c r="L32" s="250" t="s">
        <v>62</v>
      </c>
      <c r="M32" s="499"/>
      <c r="N32" s="204"/>
      <c r="O32" s="250" t="s">
        <v>62</v>
      </c>
      <c r="P32" s="499"/>
      <c r="Q32" s="204"/>
      <c r="R32" s="250" t="s">
        <v>62</v>
      </c>
      <c r="S32" s="499"/>
      <c r="T32" s="204"/>
      <c r="U32" s="250" t="s">
        <v>62</v>
      </c>
      <c r="V32" s="499"/>
      <c r="W32" s="32"/>
      <c r="X32" s="32"/>
      <c r="Y32" s="32" t="s">
        <v>62</v>
      </c>
      <c r="Z32" s="500">
        <f>V32+S32+P32+M32+J32</f>
        <v>0</v>
      </c>
      <c r="AA32" s="5"/>
    </row>
    <row r="33" spans="2:27" ht="6" customHeight="1" x14ac:dyDescent="0.25">
      <c r="B33" s="139"/>
      <c r="C33" s="4"/>
      <c r="D33" s="93"/>
      <c r="E33" s="4"/>
      <c r="F33" s="43"/>
      <c r="G33" s="14"/>
      <c r="H33" s="14"/>
      <c r="I33" s="234"/>
      <c r="J33" s="204"/>
      <c r="K33" s="204"/>
      <c r="L33" s="250"/>
      <c r="M33" s="204"/>
      <c r="N33" s="204"/>
      <c r="O33" s="250"/>
      <c r="P33" s="204"/>
      <c r="Q33" s="204"/>
      <c r="R33" s="250"/>
      <c r="S33" s="204"/>
      <c r="T33" s="204"/>
      <c r="U33" s="250"/>
      <c r="V33" s="204"/>
      <c r="W33" s="32"/>
      <c r="X33" s="32"/>
      <c r="Y33" s="32"/>
      <c r="Z33" s="32"/>
      <c r="AA33" s="5"/>
    </row>
    <row r="34" spans="2:27" ht="16.5" customHeight="1" x14ac:dyDescent="0.25">
      <c r="B34" s="139"/>
      <c r="C34" s="4"/>
      <c r="D34" s="92" t="s">
        <v>77</v>
      </c>
      <c r="E34" s="4"/>
      <c r="F34" s="593" t="s">
        <v>671</v>
      </c>
      <c r="G34" s="593"/>
      <c r="H34" s="593"/>
      <c r="I34" s="234" t="s">
        <v>62</v>
      </c>
      <c r="J34" s="532">
        <v>165</v>
      </c>
      <c r="K34" s="204"/>
      <c r="L34" s="250" t="s">
        <v>62</v>
      </c>
      <c r="M34" s="532">
        <v>8</v>
      </c>
      <c r="N34" s="204"/>
      <c r="O34" s="250" t="s">
        <v>62</v>
      </c>
      <c r="P34" s="499"/>
      <c r="Q34" s="204"/>
      <c r="R34" s="250" t="s">
        <v>62</v>
      </c>
      <c r="S34" s="530">
        <v>291</v>
      </c>
      <c r="T34" s="204"/>
      <c r="U34" s="250" t="s">
        <v>62</v>
      </c>
      <c r="V34" s="499"/>
      <c r="W34" s="32"/>
      <c r="X34" s="32"/>
      <c r="Y34" s="32" t="s">
        <v>62</v>
      </c>
      <c r="Z34" s="500">
        <f>V34+S34+P34+M34+J34</f>
        <v>464</v>
      </c>
      <c r="AA34" s="5"/>
    </row>
    <row r="35" spans="2:27" ht="6" customHeight="1" x14ac:dyDescent="0.25">
      <c r="B35" s="139"/>
      <c r="C35" s="4"/>
      <c r="D35" s="42"/>
      <c r="E35" s="4"/>
      <c r="F35" s="43"/>
      <c r="G35" s="14"/>
      <c r="H35" s="14"/>
      <c r="I35" s="234"/>
      <c r="J35" s="204"/>
      <c r="K35" s="204"/>
      <c r="L35" s="250"/>
      <c r="M35" s="204"/>
      <c r="N35" s="204"/>
      <c r="O35" s="250"/>
      <c r="P35" s="204"/>
      <c r="Q35" s="204"/>
      <c r="R35" s="250"/>
      <c r="S35" s="204"/>
      <c r="T35" s="204"/>
      <c r="U35" s="250"/>
      <c r="V35" s="204"/>
      <c r="W35" s="32"/>
      <c r="X35" s="32"/>
      <c r="Y35" s="32"/>
      <c r="Z35" s="32"/>
      <c r="AA35" s="5"/>
    </row>
    <row r="36" spans="2:27" ht="16.5" customHeight="1" x14ac:dyDescent="0.25">
      <c r="B36" s="139"/>
      <c r="C36" s="4"/>
      <c r="D36" s="93" t="s">
        <v>79</v>
      </c>
      <c r="E36" s="4"/>
      <c r="F36" s="593" t="s">
        <v>672</v>
      </c>
      <c r="G36" s="593"/>
      <c r="H36" s="593"/>
      <c r="I36" s="234" t="s">
        <v>62</v>
      </c>
      <c r="J36" s="499"/>
      <c r="K36" s="204"/>
      <c r="L36" s="250" t="s">
        <v>62</v>
      </c>
      <c r="M36" s="499"/>
      <c r="N36" s="204"/>
      <c r="O36" s="250" t="s">
        <v>62</v>
      </c>
      <c r="P36" s="499"/>
      <c r="Q36" s="204"/>
      <c r="R36" s="250" t="s">
        <v>62</v>
      </c>
      <c r="S36" s="499"/>
      <c r="T36" s="204"/>
      <c r="U36" s="250" t="s">
        <v>62</v>
      </c>
      <c r="V36" s="499"/>
      <c r="W36" s="32"/>
      <c r="X36" s="32"/>
      <c r="Y36" s="32" t="s">
        <v>62</v>
      </c>
      <c r="Z36" s="500">
        <f>V36+S36+P36+M36+J36</f>
        <v>0</v>
      </c>
      <c r="AA36" s="5"/>
    </row>
    <row r="37" spans="2:27" ht="6" customHeight="1" x14ac:dyDescent="0.25">
      <c r="B37" s="139"/>
      <c r="C37" s="4"/>
      <c r="D37" s="93"/>
      <c r="E37" s="4"/>
      <c r="F37" s="43"/>
      <c r="G37" s="14"/>
      <c r="H37" s="14"/>
      <c r="I37" s="234"/>
      <c r="J37" s="204"/>
      <c r="K37" s="204"/>
      <c r="L37" s="250"/>
      <c r="M37" s="204"/>
      <c r="N37" s="204"/>
      <c r="O37" s="250"/>
      <c r="P37" s="204"/>
      <c r="Q37" s="204"/>
      <c r="R37" s="250"/>
      <c r="S37" s="204"/>
      <c r="T37" s="204"/>
      <c r="U37" s="250"/>
      <c r="V37" s="204"/>
      <c r="W37" s="32"/>
      <c r="X37" s="32"/>
      <c r="Y37" s="32"/>
      <c r="Z37" s="32"/>
      <c r="AA37" s="5"/>
    </row>
    <row r="38" spans="2:27" ht="16.5" customHeight="1" x14ac:dyDescent="0.25">
      <c r="B38" s="139"/>
      <c r="C38" s="4"/>
      <c r="D38" s="93" t="s">
        <v>84</v>
      </c>
      <c r="E38" s="4"/>
      <c r="F38" s="593" t="s">
        <v>255</v>
      </c>
      <c r="G38" s="593"/>
      <c r="H38" s="593"/>
      <c r="I38" s="234" t="s">
        <v>62</v>
      </c>
      <c r="J38" s="499"/>
      <c r="K38" s="204"/>
      <c r="L38" s="250" t="s">
        <v>62</v>
      </c>
      <c r="M38" s="499"/>
      <c r="N38" s="204"/>
      <c r="O38" s="250" t="s">
        <v>62</v>
      </c>
      <c r="P38" s="499"/>
      <c r="Q38" s="204"/>
      <c r="R38" s="250" t="s">
        <v>62</v>
      </c>
      <c r="S38" s="499"/>
      <c r="T38" s="204"/>
      <c r="U38" s="250" t="s">
        <v>62</v>
      </c>
      <c r="V38" s="499"/>
      <c r="W38" s="32"/>
      <c r="X38" s="32"/>
      <c r="Y38" s="32" t="s">
        <v>62</v>
      </c>
      <c r="Z38" s="500">
        <f>V38+S38+P38+M38+J38</f>
        <v>0</v>
      </c>
      <c r="AA38" s="5"/>
    </row>
    <row r="39" spans="2:27" ht="6" customHeight="1" x14ac:dyDescent="0.25">
      <c r="B39" s="139"/>
      <c r="C39" s="4"/>
      <c r="D39" s="93"/>
      <c r="E39" s="4"/>
      <c r="F39" s="43"/>
      <c r="G39" s="14"/>
      <c r="H39" s="14"/>
      <c r="I39" s="234"/>
      <c r="J39" s="32"/>
      <c r="K39" s="32"/>
      <c r="L39" s="234"/>
      <c r="M39" s="32"/>
      <c r="N39" s="32"/>
      <c r="O39" s="234"/>
      <c r="P39" s="32"/>
      <c r="Q39" s="32"/>
      <c r="R39" s="234"/>
      <c r="S39" s="32"/>
      <c r="T39" s="32"/>
      <c r="U39" s="234"/>
      <c r="V39" s="32"/>
      <c r="W39" s="32"/>
      <c r="X39" s="32"/>
      <c r="Y39" s="32"/>
      <c r="Z39" s="32"/>
      <c r="AA39" s="5"/>
    </row>
    <row r="40" spans="2:27" ht="16.5" customHeight="1" x14ac:dyDescent="0.25">
      <c r="B40" s="139"/>
      <c r="C40" s="4"/>
      <c r="D40" s="93" t="s">
        <v>116</v>
      </c>
      <c r="E40" s="4"/>
      <c r="F40" s="343" t="s">
        <v>770</v>
      </c>
      <c r="G40" s="14"/>
      <c r="H40" s="14"/>
      <c r="I40" s="234" t="s">
        <v>62</v>
      </c>
      <c r="J40" s="500">
        <f>J32+J34+J36+J38</f>
        <v>165</v>
      </c>
      <c r="K40" s="32"/>
      <c r="L40" s="234" t="s">
        <v>62</v>
      </c>
      <c r="M40" s="500">
        <f>M32+M34+M36+M38</f>
        <v>8</v>
      </c>
      <c r="N40" s="32"/>
      <c r="O40" s="234" t="s">
        <v>62</v>
      </c>
      <c r="P40" s="500">
        <f>P32+P34+P36+P38</f>
        <v>0</v>
      </c>
      <c r="Q40" s="32"/>
      <c r="R40" s="234" t="s">
        <v>62</v>
      </c>
      <c r="S40" s="500">
        <f>S32+S34+S36+S38</f>
        <v>291</v>
      </c>
      <c r="T40" s="32"/>
      <c r="U40" s="234" t="s">
        <v>62</v>
      </c>
      <c r="V40" s="500">
        <f>V32+V34+V36+V38</f>
        <v>0</v>
      </c>
      <c r="W40" s="32"/>
      <c r="X40" s="32"/>
      <c r="Y40" s="32" t="s">
        <v>62</v>
      </c>
      <c r="Z40" s="500">
        <f>V40+S40+P40+M40+J40</f>
        <v>464</v>
      </c>
      <c r="AA40" s="5"/>
    </row>
    <row r="41" spans="2:27" ht="6" customHeight="1" x14ac:dyDescent="0.25">
      <c r="B41" s="139"/>
      <c r="C41" s="4"/>
      <c r="D41" s="93"/>
      <c r="E41" s="4"/>
      <c r="F41" s="4"/>
      <c r="G41" s="4"/>
      <c r="H41" s="4"/>
      <c r="I41" s="234"/>
      <c r="J41" s="32"/>
      <c r="K41" s="32"/>
      <c r="L41" s="234"/>
      <c r="M41" s="32"/>
      <c r="N41" s="32"/>
      <c r="O41" s="234"/>
      <c r="P41" s="32"/>
      <c r="Q41" s="32"/>
      <c r="R41" s="234"/>
      <c r="S41" s="32"/>
      <c r="T41" s="32"/>
      <c r="U41" s="234"/>
      <c r="V41" s="32"/>
      <c r="W41" s="32"/>
      <c r="X41" s="32"/>
      <c r="Y41" s="32"/>
      <c r="Z41" s="32"/>
      <c r="AA41" s="5"/>
    </row>
    <row r="42" spans="2:27" ht="16.5" customHeight="1" x14ac:dyDescent="0.25">
      <c r="B42" s="139"/>
      <c r="C42" s="100" t="s">
        <v>355</v>
      </c>
      <c r="D42" s="210" t="s">
        <v>828</v>
      </c>
      <c r="E42" s="4"/>
      <c r="F42" s="4"/>
      <c r="G42" s="4"/>
      <c r="H42" s="4"/>
      <c r="I42" s="234" t="s">
        <v>62</v>
      </c>
      <c r="J42" s="499"/>
      <c r="K42" s="204"/>
      <c r="L42" s="250" t="s">
        <v>62</v>
      </c>
      <c r="M42" s="499"/>
      <c r="N42" s="204"/>
      <c r="O42" s="250" t="s">
        <v>62</v>
      </c>
      <c r="P42" s="499"/>
      <c r="Q42" s="204"/>
      <c r="R42" s="250" t="s">
        <v>62</v>
      </c>
      <c r="S42" s="499"/>
      <c r="T42" s="204"/>
      <c r="U42" s="250" t="s">
        <v>62</v>
      </c>
      <c r="V42" s="499"/>
      <c r="W42" s="32"/>
      <c r="X42" s="32"/>
      <c r="Y42" s="32" t="s">
        <v>62</v>
      </c>
      <c r="Z42" s="500">
        <f>V42+S42+P42+M42+J42</f>
        <v>0</v>
      </c>
      <c r="AA42" s="5"/>
    </row>
    <row r="43" spans="2:27" ht="6" customHeight="1" x14ac:dyDescent="0.25">
      <c r="B43" s="139"/>
      <c r="C43" s="4"/>
      <c r="D43" s="93"/>
      <c r="E43" s="4"/>
      <c r="F43" s="4"/>
      <c r="G43" s="4"/>
      <c r="H43" s="4"/>
      <c r="I43" s="234"/>
      <c r="J43" s="204"/>
      <c r="K43" s="204"/>
      <c r="L43" s="250"/>
      <c r="M43" s="204"/>
      <c r="N43" s="204"/>
      <c r="O43" s="250"/>
      <c r="P43" s="204"/>
      <c r="Q43" s="204"/>
      <c r="R43" s="250"/>
      <c r="S43" s="204"/>
      <c r="T43" s="204"/>
      <c r="U43" s="250"/>
      <c r="V43" s="204"/>
      <c r="W43" s="32"/>
      <c r="X43" s="32"/>
      <c r="Y43" s="32"/>
      <c r="Z43" s="32"/>
      <c r="AA43" s="5"/>
    </row>
    <row r="44" spans="2:27" ht="15" customHeight="1" x14ac:dyDescent="0.25">
      <c r="B44" s="139"/>
      <c r="C44" s="100" t="s">
        <v>356</v>
      </c>
      <c r="D44" s="210" t="s">
        <v>829</v>
      </c>
      <c r="E44" s="105"/>
      <c r="F44" s="105"/>
      <c r="G44" s="105"/>
      <c r="H44" s="105"/>
      <c r="I44" s="234"/>
      <c r="J44" s="204"/>
      <c r="K44" s="204"/>
      <c r="L44" s="250"/>
      <c r="M44" s="204"/>
      <c r="N44" s="204"/>
      <c r="O44" s="250"/>
      <c r="P44" s="204"/>
      <c r="Q44" s="204"/>
      <c r="R44" s="250"/>
      <c r="S44" s="204"/>
      <c r="T44" s="204"/>
      <c r="U44" s="250"/>
      <c r="V44" s="204"/>
      <c r="W44" s="32"/>
      <c r="X44" s="32"/>
      <c r="Y44" s="32"/>
      <c r="Z44" s="32"/>
      <c r="AA44" s="5"/>
    </row>
    <row r="45" spans="2:27" ht="16.5" customHeight="1" x14ac:dyDescent="0.25">
      <c r="B45" s="139"/>
      <c r="C45" s="4"/>
      <c r="D45" s="93" t="s">
        <v>76</v>
      </c>
      <c r="E45" s="4"/>
      <c r="F45" s="104" t="s">
        <v>357</v>
      </c>
      <c r="G45" s="14"/>
      <c r="H45" s="14"/>
      <c r="I45" s="234" t="s">
        <v>62</v>
      </c>
      <c r="J45" s="499"/>
      <c r="K45" s="204"/>
      <c r="L45" s="250" t="s">
        <v>62</v>
      </c>
      <c r="M45" s="499"/>
      <c r="N45" s="204"/>
      <c r="O45" s="250" t="s">
        <v>62</v>
      </c>
      <c r="P45" s="499"/>
      <c r="Q45" s="204"/>
      <c r="R45" s="250" t="s">
        <v>62</v>
      </c>
      <c r="S45" s="499"/>
      <c r="T45" s="204"/>
      <c r="U45" s="250" t="s">
        <v>62</v>
      </c>
      <c r="V45" s="499"/>
      <c r="W45" s="32"/>
      <c r="X45" s="32"/>
      <c r="Y45" s="32" t="s">
        <v>62</v>
      </c>
      <c r="Z45" s="500">
        <f>V45+S45+P45+M45+J45</f>
        <v>0</v>
      </c>
      <c r="AA45" s="5"/>
    </row>
    <row r="46" spans="2:27" ht="6" customHeight="1" x14ac:dyDescent="0.25">
      <c r="B46" s="139"/>
      <c r="C46" s="4"/>
      <c r="D46" s="93"/>
      <c r="E46" s="4"/>
      <c r="F46" s="43"/>
      <c r="G46" s="14"/>
      <c r="H46" s="14"/>
      <c r="I46" s="234"/>
      <c r="J46" s="204"/>
      <c r="K46" s="204"/>
      <c r="L46" s="250"/>
      <c r="M46" s="204"/>
      <c r="N46" s="204"/>
      <c r="O46" s="250"/>
      <c r="P46" s="204"/>
      <c r="Q46" s="204"/>
      <c r="R46" s="250"/>
      <c r="S46" s="204"/>
      <c r="T46" s="204"/>
      <c r="U46" s="250"/>
      <c r="V46" s="204"/>
      <c r="W46" s="32"/>
      <c r="X46" s="32"/>
      <c r="Y46" s="32"/>
      <c r="Z46" s="32"/>
      <c r="AA46" s="5"/>
    </row>
    <row r="47" spans="2:27" ht="16.5" customHeight="1" x14ac:dyDescent="0.25">
      <c r="B47" s="139"/>
      <c r="C47" s="4"/>
      <c r="D47" s="92" t="s">
        <v>77</v>
      </c>
      <c r="E47" s="4"/>
      <c r="F47" s="593" t="s">
        <v>448</v>
      </c>
      <c r="G47" s="593"/>
      <c r="H47" s="593"/>
      <c r="I47" s="234" t="s">
        <v>62</v>
      </c>
      <c r="J47" s="499"/>
      <c r="K47" s="204"/>
      <c r="L47" s="250" t="s">
        <v>62</v>
      </c>
      <c r="M47" s="499"/>
      <c r="N47" s="204"/>
      <c r="O47" s="250" t="s">
        <v>62</v>
      </c>
      <c r="P47" s="499"/>
      <c r="Q47" s="204"/>
      <c r="R47" s="250" t="s">
        <v>62</v>
      </c>
      <c r="S47" s="499"/>
      <c r="T47" s="204"/>
      <c r="U47" s="250" t="s">
        <v>62</v>
      </c>
      <c r="V47" s="499"/>
      <c r="W47" s="32"/>
      <c r="X47" s="32"/>
      <c r="Y47" s="32" t="s">
        <v>62</v>
      </c>
      <c r="Z47" s="500">
        <f>V47+S47+P47+M47+J47</f>
        <v>0</v>
      </c>
      <c r="AA47" s="5"/>
    </row>
    <row r="48" spans="2:27" ht="6" customHeight="1" x14ac:dyDescent="0.25">
      <c r="B48" s="139"/>
      <c r="C48" s="4"/>
      <c r="D48" s="42"/>
      <c r="E48" s="4"/>
      <c r="F48" s="43"/>
      <c r="G48" s="14"/>
      <c r="H48" s="14"/>
      <c r="I48" s="234"/>
      <c r="J48" s="204"/>
      <c r="K48" s="204"/>
      <c r="L48" s="250"/>
      <c r="M48" s="204"/>
      <c r="N48" s="204"/>
      <c r="O48" s="250"/>
      <c r="P48" s="204"/>
      <c r="Q48" s="204"/>
      <c r="R48" s="250"/>
      <c r="S48" s="204"/>
      <c r="T48" s="204"/>
      <c r="U48" s="250"/>
      <c r="V48" s="204"/>
      <c r="W48" s="32"/>
      <c r="X48" s="32"/>
      <c r="Y48" s="32"/>
      <c r="Z48" s="32"/>
      <c r="AA48" s="5"/>
    </row>
    <row r="49" spans="2:27" ht="16.5" customHeight="1" x14ac:dyDescent="0.25">
      <c r="B49" s="139"/>
      <c r="C49" s="4"/>
      <c r="D49" s="93" t="s">
        <v>79</v>
      </c>
      <c r="E49" s="4"/>
      <c r="F49" s="593" t="s">
        <v>358</v>
      </c>
      <c r="G49" s="593"/>
      <c r="H49" s="593"/>
      <c r="I49" s="234" t="s">
        <v>62</v>
      </c>
      <c r="J49" s="499"/>
      <c r="K49" s="204"/>
      <c r="L49" s="250" t="s">
        <v>62</v>
      </c>
      <c r="M49" s="499"/>
      <c r="N49" s="204"/>
      <c r="O49" s="250" t="s">
        <v>62</v>
      </c>
      <c r="P49" s="499"/>
      <c r="Q49" s="204"/>
      <c r="R49" s="250" t="s">
        <v>62</v>
      </c>
      <c r="S49" s="499"/>
      <c r="T49" s="204"/>
      <c r="U49" s="250" t="s">
        <v>62</v>
      </c>
      <c r="V49" s="499"/>
      <c r="W49" s="32"/>
      <c r="X49" s="32"/>
      <c r="Y49" s="32" t="s">
        <v>62</v>
      </c>
      <c r="Z49" s="500">
        <f>V49+S49+P49+M49+J49</f>
        <v>0</v>
      </c>
      <c r="AA49" s="5"/>
    </row>
    <row r="50" spans="2:27" ht="6" customHeight="1" x14ac:dyDescent="0.25">
      <c r="B50" s="139"/>
      <c r="C50" s="4"/>
      <c r="D50" s="93"/>
      <c r="E50" s="4"/>
      <c r="F50" s="43"/>
      <c r="G50" s="14"/>
      <c r="H50" s="14"/>
      <c r="I50" s="234"/>
      <c r="J50" s="204"/>
      <c r="K50" s="204"/>
      <c r="L50" s="250"/>
      <c r="M50" s="204"/>
      <c r="N50" s="204"/>
      <c r="O50" s="250"/>
      <c r="P50" s="204"/>
      <c r="Q50" s="204"/>
      <c r="R50" s="250"/>
      <c r="S50" s="204"/>
      <c r="T50" s="204"/>
      <c r="U50" s="250"/>
      <c r="V50" s="204"/>
      <c r="W50" s="32"/>
      <c r="X50" s="32"/>
      <c r="Y50" s="32"/>
      <c r="Z50" s="32"/>
      <c r="AA50" s="5"/>
    </row>
    <row r="51" spans="2:27" ht="16.5" customHeight="1" x14ac:dyDescent="0.25">
      <c r="B51" s="139"/>
      <c r="C51" s="4"/>
      <c r="D51" s="381" t="s">
        <v>84</v>
      </c>
      <c r="E51" s="4"/>
      <c r="F51" s="593" t="s">
        <v>400</v>
      </c>
      <c r="G51" s="593"/>
      <c r="H51" s="593"/>
      <c r="I51" s="234" t="s">
        <v>62</v>
      </c>
      <c r="J51" s="499"/>
      <c r="K51" s="204"/>
      <c r="L51" s="250" t="s">
        <v>62</v>
      </c>
      <c r="M51" s="532">
        <v>7</v>
      </c>
      <c r="N51" s="204"/>
      <c r="O51" s="250" t="s">
        <v>62</v>
      </c>
      <c r="P51" s="499"/>
      <c r="Q51" s="204"/>
      <c r="R51" s="250" t="s">
        <v>62</v>
      </c>
      <c r="S51" s="530">
        <v>190</v>
      </c>
      <c r="T51" s="204"/>
      <c r="U51" s="250" t="s">
        <v>62</v>
      </c>
      <c r="V51" s="499"/>
      <c r="W51" s="32"/>
      <c r="X51" s="32"/>
      <c r="Y51" s="32" t="s">
        <v>62</v>
      </c>
      <c r="Z51" s="500">
        <f>V51+S51+P51+M51+J51</f>
        <v>197</v>
      </c>
      <c r="AA51" s="5"/>
    </row>
    <row r="52" spans="2:27" ht="6" customHeight="1" x14ac:dyDescent="0.25">
      <c r="B52" s="139"/>
      <c r="C52" s="4"/>
      <c r="D52" s="93"/>
      <c r="E52" s="4"/>
      <c r="F52" s="43"/>
      <c r="G52" s="14"/>
      <c r="H52" s="14"/>
      <c r="I52" s="234"/>
      <c r="J52" s="32"/>
      <c r="K52" s="32"/>
      <c r="L52" s="234"/>
      <c r="M52" s="32"/>
      <c r="N52" s="32"/>
      <c r="O52" s="234"/>
      <c r="P52" s="32"/>
      <c r="Q52" s="32"/>
      <c r="R52" s="234"/>
      <c r="S52" s="32"/>
      <c r="T52" s="32"/>
      <c r="U52" s="234"/>
      <c r="V52" s="32"/>
      <c r="W52" s="32"/>
      <c r="X52" s="32"/>
      <c r="Y52" s="32"/>
      <c r="Z52" s="32"/>
      <c r="AA52" s="5"/>
    </row>
    <row r="53" spans="2:27" ht="16.5" customHeight="1" x14ac:dyDescent="0.25">
      <c r="B53" s="139"/>
      <c r="C53" s="4"/>
      <c r="D53" s="93" t="s">
        <v>116</v>
      </c>
      <c r="E53" s="4"/>
      <c r="F53" s="343" t="s">
        <v>770</v>
      </c>
      <c r="G53" s="14"/>
      <c r="H53" s="14"/>
      <c r="I53" s="234" t="s">
        <v>62</v>
      </c>
      <c r="J53" s="500">
        <f>J45+J47+J49+J51</f>
        <v>0</v>
      </c>
      <c r="K53" s="32"/>
      <c r="L53" s="234" t="s">
        <v>62</v>
      </c>
      <c r="M53" s="500">
        <f>M45+M47+M49+M51</f>
        <v>7</v>
      </c>
      <c r="N53" s="32"/>
      <c r="O53" s="234" t="s">
        <v>62</v>
      </c>
      <c r="P53" s="500">
        <f>P45+P47+P49+P51</f>
        <v>0</v>
      </c>
      <c r="Q53" s="32"/>
      <c r="R53" s="234" t="s">
        <v>62</v>
      </c>
      <c r="S53" s="500">
        <f>S45+S47+S49+S51</f>
        <v>190</v>
      </c>
      <c r="T53" s="32"/>
      <c r="U53" s="234" t="s">
        <v>62</v>
      </c>
      <c r="V53" s="500">
        <f>V45+V47+V49+V51</f>
        <v>0</v>
      </c>
      <c r="W53" s="32"/>
      <c r="X53" s="32"/>
      <c r="Y53" s="32" t="s">
        <v>62</v>
      </c>
      <c r="Z53" s="500">
        <f>V53+S53+P53+M53+J53</f>
        <v>197</v>
      </c>
      <c r="AA53" s="5"/>
    </row>
    <row r="54" spans="2:27" ht="6" customHeight="1" x14ac:dyDescent="0.25">
      <c r="B54" s="139"/>
      <c r="C54" s="4"/>
      <c r="D54" s="93"/>
      <c r="E54" s="4"/>
      <c r="F54" s="43"/>
      <c r="G54" s="14"/>
      <c r="H54" s="14"/>
      <c r="I54" s="234"/>
      <c r="J54" s="32"/>
      <c r="K54" s="32"/>
      <c r="L54" s="234"/>
      <c r="M54" s="32"/>
      <c r="N54" s="32"/>
      <c r="O54" s="234"/>
      <c r="P54" s="32"/>
      <c r="Q54" s="32"/>
      <c r="R54" s="234"/>
      <c r="S54" s="32"/>
      <c r="T54" s="32"/>
      <c r="U54" s="234"/>
      <c r="V54" s="32"/>
      <c r="W54" s="32"/>
      <c r="X54" s="32"/>
      <c r="Y54" s="32"/>
      <c r="Z54" s="32"/>
      <c r="AA54" s="5"/>
    </row>
    <row r="55" spans="2:27" ht="16.5" customHeight="1" x14ac:dyDescent="0.25">
      <c r="B55" s="139"/>
      <c r="C55" s="100" t="s">
        <v>360</v>
      </c>
      <c r="D55" s="210" t="s">
        <v>830</v>
      </c>
      <c r="E55" s="4"/>
      <c r="F55" s="43"/>
      <c r="G55" s="14"/>
      <c r="H55" s="14"/>
      <c r="I55" s="234" t="s">
        <v>62</v>
      </c>
      <c r="J55" s="532">
        <v>830</v>
      </c>
      <c r="K55" s="204"/>
      <c r="L55" s="250" t="s">
        <v>62</v>
      </c>
      <c r="M55" s="532">
        <v>1093</v>
      </c>
      <c r="N55" s="204"/>
      <c r="O55" s="250" t="s">
        <v>62</v>
      </c>
      <c r="P55" s="499">
        <v>31</v>
      </c>
      <c r="Q55" s="204"/>
      <c r="R55" s="250" t="s">
        <v>62</v>
      </c>
      <c r="S55" s="530">
        <v>4234</v>
      </c>
      <c r="T55" s="204"/>
      <c r="U55" s="250" t="s">
        <v>62</v>
      </c>
      <c r="V55" s="499"/>
      <c r="W55" s="32"/>
      <c r="X55" s="32"/>
      <c r="Y55" s="32" t="s">
        <v>62</v>
      </c>
      <c r="Z55" s="500">
        <f>V55+S55+P55+M55+J55</f>
        <v>6188</v>
      </c>
      <c r="AA55" s="5"/>
    </row>
    <row r="56" spans="2:27" ht="6" customHeight="1" x14ac:dyDescent="0.25">
      <c r="B56" s="139"/>
      <c r="C56" s="4"/>
      <c r="D56" s="93"/>
      <c r="E56" s="4"/>
      <c r="F56" s="4"/>
      <c r="G56" s="4"/>
      <c r="H56" s="4"/>
      <c r="I56" s="4"/>
      <c r="J56" s="4"/>
      <c r="K56" s="4"/>
      <c r="L56" s="4"/>
      <c r="M56" s="4"/>
      <c r="N56" s="4"/>
      <c r="O56" s="4"/>
      <c r="P56" s="4"/>
      <c r="Q56" s="4"/>
      <c r="R56" s="4"/>
      <c r="S56" s="4"/>
      <c r="T56" s="4"/>
      <c r="U56" s="4"/>
      <c r="V56" s="4"/>
      <c r="W56" s="4"/>
      <c r="X56" s="4"/>
      <c r="Y56" s="4"/>
      <c r="Z56" s="4"/>
      <c r="AA56" s="5"/>
    </row>
    <row r="57" spans="2:27" ht="15.6" x14ac:dyDescent="0.25">
      <c r="B57" s="402"/>
      <c r="C57" s="97"/>
      <c r="D57" s="132">
        <v>1</v>
      </c>
      <c r="E57" s="97" t="s">
        <v>769</v>
      </c>
      <c r="F57" s="4"/>
      <c r="G57" s="4"/>
      <c r="H57" s="4"/>
      <c r="I57" s="4"/>
      <c r="J57" s="4"/>
      <c r="K57" s="4"/>
      <c r="L57" s="4"/>
      <c r="M57" s="4"/>
      <c r="N57" s="4"/>
      <c r="O57" s="4"/>
      <c r="P57" s="4"/>
      <c r="Q57" s="4"/>
      <c r="R57" s="4"/>
      <c r="S57" s="4"/>
      <c r="T57" s="4"/>
      <c r="U57" s="4"/>
      <c r="V57" s="4"/>
      <c r="W57" s="4"/>
      <c r="X57" s="4"/>
      <c r="Y57" s="4"/>
      <c r="Z57" s="4"/>
      <c r="AA57" s="5"/>
    </row>
    <row r="58" spans="2:27" ht="15" customHeight="1" x14ac:dyDescent="0.25">
      <c r="B58" s="139"/>
      <c r="C58" s="4"/>
      <c r="D58" s="4"/>
      <c r="E58" s="39"/>
      <c r="F58" s="39"/>
      <c r="G58" s="218" t="s">
        <v>554</v>
      </c>
      <c r="H58" s="341"/>
      <c r="I58" s="168"/>
      <c r="J58" s="168"/>
      <c r="K58" s="168"/>
      <c r="L58" s="363"/>
      <c r="M58" s="241"/>
      <c r="N58" s="241"/>
      <c r="O58" s="241"/>
      <c r="P58" s="240"/>
      <c r="Q58" s="241"/>
      <c r="R58" s="241"/>
      <c r="S58" s="403"/>
      <c r="T58" s="51"/>
      <c r="U58" s="51"/>
      <c r="V58" s="51"/>
      <c r="W58" s="51"/>
      <c r="X58" s="51"/>
      <c r="Y58" s="51"/>
      <c r="Z58" s="51"/>
      <c r="AA58" s="5"/>
    </row>
    <row r="59" spans="2:27" ht="53.25" customHeight="1" x14ac:dyDescent="0.25">
      <c r="B59" s="139"/>
      <c r="C59" s="4"/>
      <c r="D59" s="4"/>
      <c r="E59" s="39"/>
      <c r="F59" s="39"/>
      <c r="G59" s="600"/>
      <c r="H59" s="600"/>
      <c r="I59" s="600"/>
      <c r="J59" s="600"/>
      <c r="K59" s="600"/>
      <c r="L59" s="600"/>
      <c r="M59" s="600"/>
      <c r="N59" s="600"/>
      <c r="O59" s="600"/>
      <c r="P59" s="600"/>
      <c r="Q59" s="600"/>
      <c r="R59" s="600"/>
      <c r="S59" s="600"/>
      <c r="T59" s="51"/>
      <c r="U59" s="51"/>
      <c r="V59" s="51"/>
      <c r="W59" s="51"/>
      <c r="X59" s="51"/>
      <c r="Y59" s="51"/>
      <c r="Z59" s="51"/>
      <c r="AA59" s="5"/>
    </row>
    <row r="60" spans="2:27" ht="12.75" customHeight="1" x14ac:dyDescent="0.25">
      <c r="B60" s="404"/>
      <c r="C60" s="9"/>
      <c r="D60" s="9"/>
      <c r="E60" s="9"/>
      <c r="F60" s="9"/>
      <c r="G60" s="9"/>
      <c r="H60" s="405"/>
      <c r="I60" s="405"/>
      <c r="J60" s="405"/>
      <c r="K60" s="405"/>
      <c r="L60" s="405"/>
      <c r="M60" s="405"/>
      <c r="N60" s="405"/>
      <c r="O60" s="405"/>
      <c r="P60" s="405"/>
      <c r="Q60" s="405"/>
      <c r="R60" s="405"/>
      <c r="S60" s="405"/>
      <c r="T60" s="405"/>
      <c r="U60" s="405"/>
      <c r="V60" s="405"/>
      <c r="W60" s="405"/>
      <c r="X60" s="405"/>
      <c r="Y60" s="405"/>
      <c r="Z60" s="405"/>
      <c r="AA60" s="10"/>
    </row>
    <row r="61" spans="2:27" x14ac:dyDescent="0.25">
      <c r="B61" s="729" t="s">
        <v>734</v>
      </c>
      <c r="C61" s="729"/>
      <c r="D61" s="729"/>
      <c r="E61" s="729"/>
      <c r="F61" s="729"/>
      <c r="G61" s="729"/>
      <c r="H61" s="729"/>
      <c r="I61" s="729"/>
      <c r="J61" s="729"/>
      <c r="K61" s="729"/>
      <c r="L61" s="729"/>
      <c r="M61" s="729"/>
      <c r="N61" s="729"/>
      <c r="O61" s="729"/>
      <c r="P61" s="729"/>
      <c r="Q61" s="729"/>
      <c r="R61" s="729"/>
      <c r="S61" s="729"/>
      <c r="T61" s="729"/>
      <c r="U61" s="729"/>
      <c r="V61" s="729"/>
      <c r="W61" s="729"/>
      <c r="X61" s="729"/>
      <c r="Y61" s="729"/>
      <c r="Z61" s="729"/>
      <c r="AA61" s="729"/>
    </row>
  </sheetData>
  <sheetProtection selectLockedCells="1"/>
  <mergeCells count="40">
    <mergeCell ref="B61:AA61"/>
    <mergeCell ref="F34:H34"/>
    <mergeCell ref="F36:H36"/>
    <mergeCell ref="F38:H38"/>
    <mergeCell ref="F47:H47"/>
    <mergeCell ref="F49:H49"/>
    <mergeCell ref="F51:H51"/>
    <mergeCell ref="G59:S59"/>
    <mergeCell ref="D27:H27"/>
    <mergeCell ref="D29:H29"/>
    <mergeCell ref="I13:Z13"/>
    <mergeCell ref="F15:H15"/>
    <mergeCell ref="F17:H17"/>
    <mergeCell ref="F19:H19"/>
    <mergeCell ref="D26:H26"/>
    <mergeCell ref="F21:H21"/>
    <mergeCell ref="Y12:Z12"/>
    <mergeCell ref="I10:J10"/>
    <mergeCell ref="Q10:S10"/>
    <mergeCell ref="U10:V10"/>
    <mergeCell ref="I11:J11"/>
    <mergeCell ref="L11:M11"/>
    <mergeCell ref="Y11:Z11"/>
    <mergeCell ref="O11:P11"/>
    <mergeCell ref="Q11:T11"/>
    <mergeCell ref="U11:V11"/>
    <mergeCell ref="I12:J12"/>
    <mergeCell ref="L12:M12"/>
    <mergeCell ref="O12:P12"/>
    <mergeCell ref="R12:S12"/>
    <mergeCell ref="U12:V12"/>
    <mergeCell ref="H3:V3"/>
    <mergeCell ref="Y9:Z9"/>
    <mergeCell ref="H6:S6"/>
    <mergeCell ref="I9:J9"/>
    <mergeCell ref="L9:M9"/>
    <mergeCell ref="O9:P9"/>
    <mergeCell ref="R9:S9"/>
    <mergeCell ref="U9:V9"/>
    <mergeCell ref="I8:X8"/>
  </mergeCells>
  <phoneticPr fontId="2" type="noConversion"/>
  <printOptions horizontalCentered="1"/>
  <pageMargins left="0.25" right="0.25" top="0.5" bottom="0.5" header="0.25" footer="0.25"/>
  <pageSetup scale="9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6"/>
  <sheetViews>
    <sheetView showGridLines="0" workbookViewId="0">
      <selection activeCell="AC22" sqref="AC22"/>
    </sheetView>
  </sheetViews>
  <sheetFormatPr defaultRowHeight="13.2" x14ac:dyDescent="0.25"/>
  <cols>
    <col min="1" max="1" width="1.33203125" customWidth="1"/>
    <col min="2" max="2" width="1.44140625" customWidth="1"/>
    <col min="3" max="3" width="2.88671875" customWidth="1"/>
    <col min="4" max="4" width="2.109375" customWidth="1"/>
    <col min="5" max="5" width="0.88671875" customWidth="1"/>
    <col min="6" max="6" width="2.109375" customWidth="1"/>
    <col min="7" max="7" width="7" customWidth="1"/>
    <col min="8" max="8" width="9.5546875" customWidth="1"/>
    <col min="9" max="9" width="1.6640625" customWidth="1"/>
    <col min="10" max="10" width="10.109375" customWidth="1"/>
    <col min="11" max="11" width="0.88671875" customWidth="1"/>
    <col min="12" max="12" width="1.6640625" customWidth="1"/>
    <col min="13" max="13" width="10.109375" customWidth="1"/>
    <col min="14" max="14" width="0.88671875" customWidth="1"/>
    <col min="15" max="15" width="1.6640625" customWidth="1"/>
    <col min="16" max="16" width="11.6640625" customWidth="1"/>
    <col min="17" max="17" width="0.88671875" customWidth="1"/>
    <col min="18" max="18" width="1.6640625" customWidth="1"/>
    <col min="19" max="19" width="10.109375" customWidth="1"/>
    <col min="20" max="20" width="0.88671875" customWidth="1"/>
    <col min="21" max="21" width="1.6640625" customWidth="1"/>
    <col min="22" max="22" width="10.109375" customWidth="1"/>
    <col min="23" max="24" width="0.88671875" customWidth="1"/>
    <col min="25" max="25" width="1.6640625" customWidth="1"/>
    <col min="26" max="26" width="10.109375" customWidth="1"/>
    <col min="27" max="27" width="3.109375" customWidth="1"/>
    <col min="28" max="28" width="1.5546875" customWidth="1"/>
  </cols>
  <sheetData>
    <row r="1" spans="2:27" ht="6.75" customHeight="1" x14ac:dyDescent="0.25"/>
    <row r="2" spans="2:27" ht="8.1" customHeight="1" x14ac:dyDescent="0.25">
      <c r="B2" s="2"/>
      <c r="C2" s="17"/>
      <c r="D2" s="17"/>
      <c r="E2" s="17"/>
      <c r="F2" s="17"/>
      <c r="G2" s="17"/>
      <c r="H2" s="17"/>
      <c r="I2" s="17"/>
      <c r="J2" s="17"/>
      <c r="K2" s="17"/>
      <c r="L2" s="17"/>
      <c r="M2" s="17"/>
      <c r="N2" s="17"/>
      <c r="O2" s="17"/>
      <c r="P2" s="17"/>
      <c r="Q2" s="17"/>
      <c r="R2" s="17"/>
      <c r="S2" s="17"/>
      <c r="T2" s="17"/>
      <c r="U2" s="17"/>
      <c r="V2" s="17"/>
      <c r="W2" s="17"/>
      <c r="X2" s="17"/>
      <c r="Y2" s="17"/>
      <c r="Z2" s="17"/>
      <c r="AA2" s="27"/>
    </row>
    <row r="3" spans="2:27" ht="27" customHeight="1" x14ac:dyDescent="0.25">
      <c r="B3" s="3"/>
      <c r="C3" s="29" t="s">
        <v>673</v>
      </c>
      <c r="D3" s="29"/>
      <c r="E3" s="29"/>
      <c r="F3" s="29"/>
      <c r="G3" s="29"/>
      <c r="H3" s="599" t="s">
        <v>735</v>
      </c>
      <c r="I3" s="599"/>
      <c r="J3" s="599"/>
      <c r="K3" s="599"/>
      <c r="L3" s="599"/>
      <c r="M3" s="599"/>
      <c r="N3" s="599"/>
      <c r="O3" s="599"/>
      <c r="P3" s="599"/>
      <c r="Q3" s="599"/>
      <c r="R3" s="599"/>
      <c r="S3" s="599"/>
      <c r="T3" s="599"/>
      <c r="U3" s="599"/>
      <c r="V3" s="599"/>
      <c r="W3" s="496"/>
      <c r="X3" s="496"/>
      <c r="Y3" s="496"/>
      <c r="Z3" s="135"/>
      <c r="AA3" s="5"/>
    </row>
    <row r="4" spans="2:27" ht="3.75" customHeight="1" x14ac:dyDescent="0.25">
      <c r="B4" s="3"/>
      <c r="C4" s="4"/>
      <c r="D4" s="4"/>
      <c r="E4" s="39"/>
      <c r="F4" s="39"/>
      <c r="G4" s="11"/>
      <c r="H4" s="15"/>
      <c r="I4" s="14"/>
      <c r="J4" s="14"/>
      <c r="K4" s="14"/>
      <c r="L4" s="14"/>
      <c r="M4" s="14"/>
      <c r="N4" s="14"/>
      <c r="O4" s="14"/>
      <c r="P4" s="14"/>
      <c r="Q4" s="14"/>
      <c r="R4" s="14"/>
      <c r="S4" s="14"/>
      <c r="T4" s="14"/>
      <c r="U4" s="14"/>
      <c r="V4" s="14"/>
      <c r="W4" s="14"/>
      <c r="X4" s="14"/>
      <c r="Y4" s="14"/>
      <c r="Z4" s="14"/>
      <c r="AA4" s="5"/>
    </row>
    <row r="5" spans="2:27" ht="3.75" customHeight="1" x14ac:dyDescent="0.25">
      <c r="B5" s="3"/>
      <c r="C5" s="4"/>
      <c r="D5" s="4"/>
      <c r="E5" s="39"/>
      <c r="F5" s="39"/>
      <c r="G5" s="11"/>
      <c r="H5" s="14"/>
      <c r="I5" s="14"/>
      <c r="J5" s="14"/>
      <c r="K5" s="14"/>
      <c r="L5" s="14"/>
      <c r="M5" s="14"/>
      <c r="N5" s="14"/>
      <c r="O5" s="14"/>
      <c r="P5" s="14"/>
      <c r="Q5" s="14"/>
      <c r="R5" s="14"/>
      <c r="S5" s="14"/>
      <c r="T5" s="14"/>
      <c r="U5" s="14"/>
      <c r="V5" s="14"/>
      <c r="W5" s="14"/>
      <c r="X5" s="14"/>
      <c r="Y5" s="14"/>
      <c r="Z5" s="14"/>
      <c r="AA5" s="5"/>
    </row>
    <row r="6" spans="2:27" ht="5.25" customHeight="1" x14ac:dyDescent="0.25">
      <c r="B6" s="3"/>
      <c r="C6" s="4"/>
      <c r="D6" s="4"/>
      <c r="E6" s="39"/>
      <c r="F6" s="39"/>
      <c r="G6" s="11"/>
      <c r="H6" s="643"/>
      <c r="I6" s="643"/>
      <c r="J6" s="643"/>
      <c r="K6" s="643"/>
      <c r="L6" s="643"/>
      <c r="M6" s="643"/>
      <c r="N6" s="643"/>
      <c r="O6" s="643"/>
      <c r="P6" s="643"/>
      <c r="Q6" s="643"/>
      <c r="R6" s="643"/>
      <c r="S6" s="643"/>
      <c r="T6" s="14"/>
      <c r="U6" s="14"/>
      <c r="V6" s="14"/>
      <c r="W6" s="14"/>
      <c r="X6" s="14"/>
      <c r="Y6" s="14"/>
      <c r="Z6" s="14"/>
      <c r="AA6" s="5"/>
    </row>
    <row r="7" spans="2:27" ht="3" customHeight="1" x14ac:dyDescent="0.25">
      <c r="B7" s="3"/>
      <c r="C7" s="4"/>
      <c r="D7" s="4"/>
      <c r="E7" s="39"/>
      <c r="F7" s="39"/>
      <c r="G7" s="11"/>
      <c r="H7" s="15"/>
      <c r="I7" s="14"/>
      <c r="J7" s="14"/>
      <c r="K7" s="14"/>
      <c r="L7" s="14"/>
      <c r="M7" s="14"/>
      <c r="N7" s="14"/>
      <c r="O7" s="14"/>
      <c r="P7" s="14"/>
      <c r="Q7" s="14"/>
      <c r="R7" s="14"/>
      <c r="S7" s="14"/>
      <c r="T7" s="14"/>
      <c r="U7" s="14"/>
      <c r="V7" s="14"/>
      <c r="W7" s="14"/>
      <c r="X7" s="14"/>
      <c r="Y7" s="14"/>
      <c r="Z7" s="14"/>
      <c r="AA7" s="5"/>
    </row>
    <row r="8" spans="2:27" ht="27.75" customHeight="1" x14ac:dyDescent="0.25">
      <c r="B8" s="3"/>
      <c r="C8" s="4"/>
      <c r="D8" s="100"/>
      <c r="E8" s="39"/>
      <c r="F8" s="39"/>
      <c r="G8" s="4"/>
      <c r="H8" s="4"/>
      <c r="I8" s="737" t="s">
        <v>467</v>
      </c>
      <c r="J8" s="737"/>
      <c r="K8" s="737"/>
      <c r="L8" s="737"/>
      <c r="M8" s="737"/>
      <c r="N8" s="737"/>
      <c r="O8" s="737"/>
      <c r="P8" s="737"/>
      <c r="Q8" s="737"/>
      <c r="R8" s="737"/>
      <c r="S8" s="737"/>
      <c r="T8" s="737"/>
      <c r="U8" s="737"/>
      <c r="V8" s="737"/>
      <c r="W8" s="737"/>
      <c r="X8" s="469"/>
      <c r="Y8" s="454"/>
      <c r="Z8" s="454"/>
      <c r="AA8" s="5"/>
    </row>
    <row r="9" spans="2:27" x14ac:dyDescent="0.25">
      <c r="B9" s="3"/>
      <c r="C9" s="4"/>
      <c r="D9" s="4"/>
      <c r="E9" s="4"/>
      <c r="F9" s="4"/>
      <c r="G9" s="4"/>
      <c r="H9" s="4"/>
      <c r="I9" s="603" t="s">
        <v>130</v>
      </c>
      <c r="J9" s="603"/>
      <c r="K9" s="7"/>
      <c r="L9" s="603" t="s">
        <v>131</v>
      </c>
      <c r="M9" s="603"/>
      <c r="N9" s="7"/>
      <c r="O9" s="642" t="s">
        <v>178</v>
      </c>
      <c r="P9" s="642"/>
      <c r="Q9" s="7"/>
      <c r="R9" s="603" t="s">
        <v>132</v>
      </c>
      <c r="S9" s="603"/>
      <c r="T9" s="7"/>
      <c r="U9" s="603" t="s">
        <v>133</v>
      </c>
      <c r="V9" s="603"/>
      <c r="W9" s="7"/>
      <c r="X9" s="7"/>
      <c r="Y9" s="603" t="s">
        <v>134</v>
      </c>
      <c r="Z9" s="603"/>
      <c r="AA9" s="5"/>
    </row>
    <row r="10" spans="2:27" x14ac:dyDescent="0.25">
      <c r="B10" s="3"/>
      <c r="C10" s="7" t="s">
        <v>115</v>
      </c>
      <c r="D10" s="4"/>
      <c r="E10" s="4"/>
      <c r="F10" s="4"/>
      <c r="G10" s="4"/>
      <c r="H10" s="4"/>
      <c r="I10" s="603" t="s">
        <v>439</v>
      </c>
      <c r="J10" s="603"/>
      <c r="K10" s="7"/>
      <c r="L10" s="7"/>
      <c r="M10" s="7"/>
      <c r="N10" s="7"/>
      <c r="O10" s="7"/>
      <c r="P10" s="7"/>
      <c r="Q10" s="603"/>
      <c r="R10" s="603"/>
      <c r="S10" s="603"/>
      <c r="T10" s="7"/>
      <c r="U10" s="603" t="s">
        <v>129</v>
      </c>
      <c r="V10" s="603"/>
      <c r="W10" s="7"/>
      <c r="X10" s="7"/>
      <c r="Y10" s="7"/>
      <c r="Z10" s="7"/>
      <c r="AA10" s="5"/>
    </row>
    <row r="11" spans="2:27" x14ac:dyDescent="0.25">
      <c r="B11" s="91"/>
      <c r="C11" s="6" t="s">
        <v>70</v>
      </c>
      <c r="D11" s="4"/>
      <c r="E11" s="4"/>
      <c r="F11" s="4"/>
      <c r="G11" s="4"/>
      <c r="H11" s="4"/>
      <c r="I11" s="603" t="s">
        <v>440</v>
      </c>
      <c r="J11" s="603"/>
      <c r="K11" s="7"/>
      <c r="L11" s="603"/>
      <c r="M11" s="603"/>
      <c r="N11" s="7"/>
      <c r="O11" s="603" t="s">
        <v>442</v>
      </c>
      <c r="P11" s="603"/>
      <c r="Q11" s="603" t="s">
        <v>443</v>
      </c>
      <c r="R11" s="603"/>
      <c r="S11" s="603"/>
      <c r="T11" s="603"/>
      <c r="U11" s="603" t="s">
        <v>445</v>
      </c>
      <c r="V11" s="603"/>
      <c r="W11" s="7"/>
      <c r="X11" s="7"/>
      <c r="Y11" s="603"/>
      <c r="Z11" s="603"/>
      <c r="AA11" s="5"/>
    </row>
    <row r="12" spans="2:27" s="25" customFormat="1" ht="12.75" customHeight="1" x14ac:dyDescent="0.25">
      <c r="B12" s="137"/>
      <c r="C12" s="6"/>
      <c r="D12" s="97"/>
      <c r="E12" s="97"/>
      <c r="F12" s="97"/>
      <c r="G12" s="97"/>
      <c r="H12" s="97"/>
      <c r="I12" s="603" t="s">
        <v>441</v>
      </c>
      <c r="J12" s="603"/>
      <c r="K12" s="7"/>
      <c r="L12" s="603" t="s">
        <v>81</v>
      </c>
      <c r="M12" s="603"/>
      <c r="N12" s="7"/>
      <c r="O12" s="603" t="s">
        <v>95</v>
      </c>
      <c r="P12" s="603"/>
      <c r="Q12" s="7"/>
      <c r="R12" s="603" t="s">
        <v>444</v>
      </c>
      <c r="S12" s="603"/>
      <c r="T12" s="7"/>
      <c r="U12" s="603" t="s">
        <v>446</v>
      </c>
      <c r="V12" s="603"/>
      <c r="W12" s="208"/>
      <c r="X12" s="208"/>
      <c r="Y12" s="636" t="s">
        <v>770</v>
      </c>
      <c r="Z12" s="636"/>
      <c r="AA12" s="99"/>
    </row>
    <row r="13" spans="2:27" s="25" customFormat="1" ht="6" customHeight="1" x14ac:dyDescent="0.25">
      <c r="B13" s="137"/>
      <c r="C13" s="6"/>
      <c r="D13" s="97"/>
      <c r="E13" s="97"/>
      <c r="F13" s="97"/>
      <c r="G13" s="97"/>
      <c r="H13" s="97"/>
      <c r="I13" s="136"/>
      <c r="J13" s="136"/>
      <c r="K13" s="97"/>
      <c r="L13" s="136"/>
      <c r="M13" s="136"/>
      <c r="N13" s="97"/>
      <c r="O13" s="136"/>
      <c r="P13" s="136"/>
      <c r="Q13" s="97"/>
      <c r="R13" s="136"/>
      <c r="S13" s="136"/>
      <c r="T13" s="97"/>
      <c r="U13" s="136"/>
      <c r="V13" s="136"/>
      <c r="W13" s="97"/>
      <c r="X13" s="97"/>
      <c r="Y13" s="44"/>
      <c r="Z13" s="44"/>
      <c r="AA13" s="99"/>
    </row>
    <row r="14" spans="2:27" s="25" customFormat="1" ht="15" customHeight="1" x14ac:dyDescent="0.25">
      <c r="B14" s="91"/>
      <c r="C14" s="100" t="s">
        <v>401</v>
      </c>
      <c r="D14" s="210" t="s">
        <v>834</v>
      </c>
      <c r="E14" s="97"/>
      <c r="F14" s="97"/>
      <c r="G14" s="97"/>
      <c r="H14" s="97"/>
      <c r="I14" s="136"/>
      <c r="J14" s="136"/>
      <c r="K14" s="97"/>
      <c r="L14" s="136"/>
      <c r="M14" s="136"/>
      <c r="N14" s="97"/>
      <c r="O14" s="136"/>
      <c r="P14" s="136"/>
      <c r="Q14" s="97"/>
      <c r="R14" s="136"/>
      <c r="S14" s="136"/>
      <c r="T14" s="97"/>
      <c r="U14" s="136"/>
      <c r="V14" s="136"/>
      <c r="W14" s="97"/>
      <c r="X14" s="97"/>
      <c r="Y14" s="44"/>
      <c r="Z14" s="44"/>
      <c r="AA14" s="99"/>
    </row>
    <row r="15" spans="2:27" ht="16.5" customHeight="1" x14ac:dyDescent="0.25">
      <c r="B15" s="91"/>
      <c r="C15" s="7"/>
      <c r="D15" s="92" t="s">
        <v>76</v>
      </c>
      <c r="E15" s="4"/>
      <c r="F15" s="104" t="s">
        <v>402</v>
      </c>
      <c r="G15" s="15"/>
      <c r="H15" s="15"/>
      <c r="I15" s="234" t="s">
        <v>62</v>
      </c>
      <c r="J15" s="499"/>
      <c r="K15" s="204"/>
      <c r="L15" s="250" t="s">
        <v>62</v>
      </c>
      <c r="M15" s="532">
        <v>47</v>
      </c>
      <c r="N15" s="204"/>
      <c r="O15" s="250" t="s">
        <v>62</v>
      </c>
      <c r="P15" s="499"/>
      <c r="Q15" s="204"/>
      <c r="R15" s="250" t="s">
        <v>62</v>
      </c>
      <c r="S15" s="530">
        <v>1213</v>
      </c>
      <c r="T15" s="204"/>
      <c r="U15" s="250" t="s">
        <v>62</v>
      </c>
      <c r="V15" s="530"/>
      <c r="W15" s="32"/>
      <c r="X15" s="32"/>
      <c r="Y15" s="32" t="s">
        <v>62</v>
      </c>
      <c r="Z15" s="500">
        <f>V15+S15+P15+M15+J15</f>
        <v>1260</v>
      </c>
      <c r="AA15" s="5"/>
    </row>
    <row r="16" spans="2:27" ht="6" customHeight="1" x14ac:dyDescent="0.25">
      <c r="B16" s="91"/>
      <c r="C16" s="7"/>
      <c r="D16" s="4"/>
      <c r="E16" s="4"/>
      <c r="F16" s="15"/>
      <c r="G16" s="15"/>
      <c r="H16" s="15"/>
      <c r="I16" s="431"/>
      <c r="J16" s="223"/>
      <c r="K16" s="223"/>
      <c r="L16" s="260"/>
      <c r="M16" s="223"/>
      <c r="N16" s="223"/>
      <c r="O16" s="260"/>
      <c r="P16" s="223"/>
      <c r="Q16" s="223"/>
      <c r="R16" s="260"/>
      <c r="S16" s="223"/>
      <c r="T16" s="223"/>
      <c r="U16" s="260"/>
      <c r="V16" s="223"/>
      <c r="W16" s="431"/>
      <c r="X16" s="431"/>
      <c r="Y16" s="431"/>
      <c r="Z16" s="431"/>
      <c r="AA16" s="5"/>
    </row>
    <row r="17" spans="2:27" ht="16.5" customHeight="1" x14ac:dyDescent="0.25">
      <c r="B17" s="91"/>
      <c r="C17" s="7"/>
      <c r="D17" s="93" t="s">
        <v>77</v>
      </c>
      <c r="E17" s="4"/>
      <c r="F17" s="104" t="s">
        <v>403</v>
      </c>
      <c r="G17" s="15"/>
      <c r="H17" s="15"/>
      <c r="I17" s="234" t="s">
        <v>62</v>
      </c>
      <c r="J17" s="499"/>
      <c r="K17" s="204"/>
      <c r="L17" s="250" t="s">
        <v>62</v>
      </c>
      <c r="M17" s="499"/>
      <c r="N17" s="204"/>
      <c r="O17" s="250" t="s">
        <v>62</v>
      </c>
      <c r="P17" s="499"/>
      <c r="Q17" s="204"/>
      <c r="R17" s="250" t="s">
        <v>62</v>
      </c>
      <c r="S17" s="499"/>
      <c r="T17" s="204"/>
      <c r="U17" s="250" t="s">
        <v>62</v>
      </c>
      <c r="V17" s="499"/>
      <c r="W17" s="32"/>
      <c r="X17" s="32"/>
      <c r="Y17" s="32" t="s">
        <v>62</v>
      </c>
      <c r="Z17" s="500">
        <f>V17+S17+P17+M17+J17</f>
        <v>0</v>
      </c>
      <c r="AA17" s="5"/>
    </row>
    <row r="18" spans="2:27" ht="6" customHeight="1" x14ac:dyDescent="0.25">
      <c r="B18" s="91"/>
      <c r="C18" s="7"/>
      <c r="D18" s="93"/>
      <c r="E18" s="4"/>
      <c r="F18" s="15"/>
      <c r="G18" s="15"/>
      <c r="H18" s="15"/>
      <c r="I18" s="431"/>
      <c r="J18" s="223"/>
      <c r="K18" s="223"/>
      <c r="L18" s="260"/>
      <c r="M18" s="223"/>
      <c r="N18" s="223"/>
      <c r="O18" s="260"/>
      <c r="P18" s="223"/>
      <c r="Q18" s="223"/>
      <c r="R18" s="260"/>
      <c r="S18" s="223"/>
      <c r="T18" s="223"/>
      <c r="U18" s="260"/>
      <c r="V18" s="223"/>
      <c r="W18" s="431"/>
      <c r="X18" s="431"/>
      <c r="Y18" s="431"/>
      <c r="Z18" s="431"/>
      <c r="AA18" s="5"/>
    </row>
    <row r="19" spans="2:27" ht="16.5" customHeight="1" x14ac:dyDescent="0.25">
      <c r="B19" s="91"/>
      <c r="C19" s="7"/>
      <c r="D19" s="93" t="s">
        <v>79</v>
      </c>
      <c r="E19" s="4"/>
      <c r="F19" s="104" t="s">
        <v>404</v>
      </c>
      <c r="G19" s="15"/>
      <c r="H19" s="15"/>
      <c r="I19" s="234" t="s">
        <v>62</v>
      </c>
      <c r="J19" s="499"/>
      <c r="K19" s="204"/>
      <c r="L19" s="250" t="s">
        <v>62</v>
      </c>
      <c r="M19" s="499"/>
      <c r="N19" s="204"/>
      <c r="O19" s="250" t="s">
        <v>62</v>
      </c>
      <c r="P19" s="499"/>
      <c r="Q19" s="204"/>
      <c r="R19" s="250" t="s">
        <v>62</v>
      </c>
      <c r="S19" s="530">
        <v>85</v>
      </c>
      <c r="T19" s="204"/>
      <c r="U19" s="250" t="s">
        <v>62</v>
      </c>
      <c r="V19" s="530"/>
      <c r="W19" s="32"/>
      <c r="X19" s="32"/>
      <c r="Y19" s="32" t="s">
        <v>62</v>
      </c>
      <c r="Z19" s="500">
        <f>V19+S19+P19+M19+J19</f>
        <v>85</v>
      </c>
      <c r="AA19" s="5"/>
    </row>
    <row r="20" spans="2:27" ht="6" customHeight="1" x14ac:dyDescent="0.25">
      <c r="B20" s="91"/>
      <c r="C20" s="7"/>
      <c r="D20" s="93"/>
      <c r="E20" s="4"/>
      <c r="F20" s="15"/>
      <c r="G20" s="15"/>
      <c r="H20" s="15"/>
      <c r="I20" s="431"/>
      <c r="J20" s="223"/>
      <c r="K20" s="223"/>
      <c r="L20" s="260"/>
      <c r="M20" s="223"/>
      <c r="N20" s="223"/>
      <c r="O20" s="260"/>
      <c r="P20" s="223"/>
      <c r="Q20" s="223"/>
      <c r="R20" s="260"/>
      <c r="S20" s="223"/>
      <c r="T20" s="223"/>
      <c r="U20" s="260"/>
      <c r="V20" s="223"/>
      <c r="W20" s="431"/>
      <c r="X20" s="431"/>
      <c r="Y20" s="431"/>
      <c r="Z20" s="431"/>
      <c r="AA20" s="5"/>
    </row>
    <row r="21" spans="2:27" ht="12.75" customHeight="1" x14ac:dyDescent="0.25">
      <c r="B21" s="91"/>
      <c r="C21" s="7"/>
      <c r="D21" s="93" t="s">
        <v>84</v>
      </c>
      <c r="E21" s="4"/>
      <c r="F21" s="593" t="s">
        <v>449</v>
      </c>
      <c r="G21" s="593"/>
      <c r="H21" s="593"/>
      <c r="I21" s="431"/>
      <c r="J21" s="223"/>
      <c r="K21" s="223"/>
      <c r="L21" s="260"/>
      <c r="M21" s="223"/>
      <c r="N21" s="223"/>
      <c r="O21" s="260"/>
      <c r="P21" s="223"/>
      <c r="Q21" s="223"/>
      <c r="R21" s="260"/>
      <c r="S21" s="223"/>
      <c r="T21" s="223"/>
      <c r="U21" s="260"/>
      <c r="V21" s="223"/>
      <c r="W21" s="431"/>
      <c r="X21" s="431"/>
      <c r="Y21" s="431"/>
      <c r="Z21" s="431"/>
      <c r="AA21" s="5"/>
    </row>
    <row r="22" spans="2:27" ht="16.5" customHeight="1" x14ac:dyDescent="0.25">
      <c r="B22" s="91"/>
      <c r="C22" s="7"/>
      <c r="D22" s="93"/>
      <c r="E22" s="4"/>
      <c r="F22" s="407" t="s">
        <v>450</v>
      </c>
      <c r="G22" s="112"/>
      <c r="H22" s="15"/>
      <c r="I22" s="234" t="s">
        <v>62</v>
      </c>
      <c r="J22" s="499"/>
      <c r="K22" s="204"/>
      <c r="L22" s="250" t="s">
        <v>62</v>
      </c>
      <c r="M22" s="499"/>
      <c r="N22" s="204"/>
      <c r="O22" s="250" t="s">
        <v>62</v>
      </c>
      <c r="P22" s="499"/>
      <c r="Q22" s="204"/>
      <c r="R22" s="250" t="s">
        <v>62</v>
      </c>
      <c r="S22" s="499"/>
      <c r="T22" s="204"/>
      <c r="U22" s="250" t="s">
        <v>62</v>
      </c>
      <c r="V22" s="499"/>
      <c r="W22" s="32"/>
      <c r="X22" s="32"/>
      <c r="Y22" s="32" t="s">
        <v>62</v>
      </c>
      <c r="Z22" s="500">
        <f>V22+S22+P22+M22+J22</f>
        <v>0</v>
      </c>
      <c r="AA22" s="5"/>
    </row>
    <row r="23" spans="2:27" ht="6" customHeight="1" x14ac:dyDescent="0.25">
      <c r="B23" s="91"/>
      <c r="C23" s="7"/>
      <c r="D23" s="105"/>
      <c r="E23" s="4"/>
      <c r="F23" s="15"/>
      <c r="G23" s="15"/>
      <c r="H23" s="15"/>
      <c r="I23" s="431"/>
      <c r="J23" s="223"/>
      <c r="K23" s="223"/>
      <c r="L23" s="260"/>
      <c r="M23" s="223"/>
      <c r="N23" s="223"/>
      <c r="O23" s="260"/>
      <c r="P23" s="223"/>
      <c r="Q23" s="223"/>
      <c r="R23" s="260"/>
      <c r="S23" s="223"/>
      <c r="T23" s="223"/>
      <c r="U23" s="260"/>
      <c r="V23" s="223"/>
      <c r="W23" s="431"/>
      <c r="X23" s="431"/>
      <c r="Y23" s="431"/>
      <c r="Z23" s="431"/>
      <c r="AA23" s="5"/>
    </row>
    <row r="24" spans="2:27" ht="12.75" customHeight="1" x14ac:dyDescent="0.25">
      <c r="B24" s="3"/>
      <c r="C24" s="4"/>
      <c r="D24" s="92" t="s">
        <v>116</v>
      </c>
      <c r="E24" s="42"/>
      <c r="F24" s="593" t="s">
        <v>406</v>
      </c>
      <c r="G24" s="593"/>
      <c r="H24" s="593"/>
      <c r="I24" s="234"/>
      <c r="J24" s="204"/>
      <c r="K24" s="204"/>
      <c r="L24" s="250"/>
      <c r="M24" s="204"/>
      <c r="N24" s="204"/>
      <c r="O24" s="250"/>
      <c r="P24" s="204"/>
      <c r="Q24" s="204"/>
      <c r="R24" s="250"/>
      <c r="S24" s="204"/>
      <c r="T24" s="204"/>
      <c r="U24" s="250"/>
      <c r="V24" s="204"/>
      <c r="W24" s="32"/>
      <c r="X24" s="32"/>
      <c r="Y24" s="32"/>
      <c r="Z24" s="32"/>
      <c r="AA24" s="5"/>
    </row>
    <row r="25" spans="2:27" ht="16.5" customHeight="1" x14ac:dyDescent="0.25">
      <c r="B25" s="3"/>
      <c r="C25" s="4"/>
      <c r="D25" s="92"/>
      <c r="E25" s="42"/>
      <c r="F25" s="559" t="s">
        <v>407</v>
      </c>
      <c r="G25" s="559"/>
      <c r="H25" s="559"/>
      <c r="I25" s="234" t="s">
        <v>62</v>
      </c>
      <c r="J25" s="532">
        <v>79</v>
      </c>
      <c r="K25" s="204"/>
      <c r="L25" s="250" t="s">
        <v>62</v>
      </c>
      <c r="M25" s="499"/>
      <c r="N25" s="204"/>
      <c r="O25" s="250" t="s">
        <v>62</v>
      </c>
      <c r="P25" s="499"/>
      <c r="Q25" s="204"/>
      <c r="R25" s="250" t="s">
        <v>62</v>
      </c>
      <c r="S25" s="530">
        <v>530</v>
      </c>
      <c r="T25" s="204"/>
      <c r="U25" s="250" t="s">
        <v>62</v>
      </c>
      <c r="V25" s="530"/>
      <c r="W25" s="32"/>
      <c r="X25" s="32"/>
      <c r="Y25" s="32" t="s">
        <v>62</v>
      </c>
      <c r="Z25" s="500">
        <f>V25+S25+P25+M25+J25</f>
        <v>609</v>
      </c>
      <c r="AA25" s="5"/>
    </row>
    <row r="26" spans="2:27" ht="6" customHeight="1" x14ac:dyDescent="0.25">
      <c r="B26" s="3"/>
      <c r="C26" s="4"/>
      <c r="D26" s="4"/>
      <c r="E26" s="4"/>
      <c r="F26" s="4"/>
      <c r="G26" s="4"/>
      <c r="H26" s="4"/>
      <c r="I26" s="234"/>
      <c r="J26" s="204"/>
      <c r="K26" s="204"/>
      <c r="L26" s="250"/>
      <c r="M26" s="204"/>
      <c r="N26" s="204"/>
      <c r="O26" s="250"/>
      <c r="P26" s="204"/>
      <c r="Q26" s="204"/>
      <c r="R26" s="250"/>
      <c r="S26" s="204"/>
      <c r="T26" s="204"/>
      <c r="U26" s="250"/>
      <c r="V26" s="204"/>
      <c r="W26" s="32"/>
      <c r="X26" s="32"/>
      <c r="Y26" s="32"/>
      <c r="Z26" s="32"/>
      <c r="AA26" s="5"/>
    </row>
    <row r="27" spans="2:27" ht="12.75" customHeight="1" x14ac:dyDescent="0.25">
      <c r="B27" s="3"/>
      <c r="C27" s="4"/>
      <c r="D27" s="93" t="s">
        <v>117</v>
      </c>
      <c r="E27" s="4"/>
      <c r="F27" s="593" t="s">
        <v>409</v>
      </c>
      <c r="G27" s="593"/>
      <c r="H27" s="593"/>
      <c r="I27" s="234"/>
      <c r="J27" s="204"/>
      <c r="K27" s="204"/>
      <c r="L27" s="250"/>
      <c r="M27" s="204"/>
      <c r="N27" s="204"/>
      <c r="O27" s="250"/>
      <c r="P27" s="204"/>
      <c r="Q27" s="204"/>
      <c r="R27" s="250"/>
      <c r="S27" s="204"/>
      <c r="T27" s="204"/>
      <c r="U27" s="250"/>
      <c r="V27" s="204"/>
      <c r="W27" s="32"/>
      <c r="X27" s="32"/>
      <c r="Y27" s="32"/>
      <c r="Z27" s="32"/>
      <c r="AA27" s="5"/>
    </row>
    <row r="28" spans="2:27" ht="12.75" customHeight="1" x14ac:dyDescent="0.25">
      <c r="B28" s="3"/>
      <c r="C28" s="4"/>
      <c r="D28" s="93"/>
      <c r="E28" s="4"/>
      <c r="F28" s="719" t="s">
        <v>410</v>
      </c>
      <c r="G28" s="719"/>
      <c r="H28" s="719"/>
      <c r="I28" s="234"/>
      <c r="J28" s="204"/>
      <c r="K28" s="204"/>
      <c r="L28" s="250"/>
      <c r="M28" s="204"/>
      <c r="N28" s="204"/>
      <c r="O28" s="250"/>
      <c r="P28" s="204"/>
      <c r="Q28" s="204"/>
      <c r="R28" s="250"/>
      <c r="S28" s="204"/>
      <c r="T28" s="204"/>
      <c r="U28" s="250"/>
      <c r="V28" s="204"/>
      <c r="W28" s="32"/>
      <c r="X28" s="32"/>
      <c r="Y28" s="32"/>
      <c r="Z28" s="32"/>
      <c r="AA28" s="5"/>
    </row>
    <row r="29" spans="2:27" ht="16.5" customHeight="1" x14ac:dyDescent="0.25">
      <c r="B29" s="3"/>
      <c r="C29" s="4"/>
      <c r="D29" s="93"/>
      <c r="E29" s="4"/>
      <c r="F29" s="559" t="s">
        <v>408</v>
      </c>
      <c r="G29" s="559"/>
      <c r="H29" s="559"/>
      <c r="I29" s="234" t="s">
        <v>62</v>
      </c>
      <c r="J29" s="499"/>
      <c r="K29" s="204"/>
      <c r="L29" s="250" t="s">
        <v>62</v>
      </c>
      <c r="M29" s="499"/>
      <c r="N29" s="204"/>
      <c r="O29" s="250" t="s">
        <v>62</v>
      </c>
      <c r="P29" s="499"/>
      <c r="Q29" s="204"/>
      <c r="R29" s="250" t="s">
        <v>62</v>
      </c>
      <c r="S29" s="499"/>
      <c r="T29" s="204"/>
      <c r="U29" s="250" t="s">
        <v>62</v>
      </c>
      <c r="V29" s="499"/>
      <c r="W29" s="32"/>
      <c r="X29" s="32"/>
      <c r="Y29" s="32" t="s">
        <v>62</v>
      </c>
      <c r="Z29" s="500">
        <f>V29+S29+P29+M29+J29</f>
        <v>0</v>
      </c>
      <c r="AA29" s="5"/>
    </row>
    <row r="30" spans="2:27" ht="6" customHeight="1" x14ac:dyDescent="0.25">
      <c r="B30" s="3"/>
      <c r="C30" s="4"/>
      <c r="D30" s="93"/>
      <c r="E30" s="4"/>
      <c r="F30" s="4"/>
      <c r="G30" s="4"/>
      <c r="H30" s="4"/>
      <c r="I30" s="234"/>
      <c r="J30" s="204"/>
      <c r="K30" s="204"/>
      <c r="L30" s="250"/>
      <c r="M30" s="204"/>
      <c r="N30" s="204"/>
      <c r="O30" s="250"/>
      <c r="P30" s="204"/>
      <c r="Q30" s="204"/>
      <c r="R30" s="250"/>
      <c r="S30" s="204"/>
      <c r="T30" s="204"/>
      <c r="U30" s="250"/>
      <c r="V30" s="204"/>
      <c r="W30" s="32"/>
      <c r="X30" s="32"/>
      <c r="Y30" s="32"/>
      <c r="Z30" s="32"/>
      <c r="AA30" s="5"/>
    </row>
    <row r="31" spans="2:27" ht="15.75" customHeight="1" x14ac:dyDescent="0.25">
      <c r="B31" s="3"/>
      <c r="C31" s="4"/>
      <c r="D31" s="93" t="s">
        <v>118</v>
      </c>
      <c r="E31" s="4"/>
      <c r="F31" s="593" t="s">
        <v>411</v>
      </c>
      <c r="G31" s="633"/>
      <c r="H31" s="633"/>
      <c r="I31" s="234" t="s">
        <v>62</v>
      </c>
      <c r="J31" s="499"/>
      <c r="K31" s="204"/>
      <c r="L31" s="250" t="s">
        <v>62</v>
      </c>
      <c r="M31" s="499"/>
      <c r="N31" s="204"/>
      <c r="O31" s="250" t="s">
        <v>62</v>
      </c>
      <c r="P31" s="499"/>
      <c r="Q31" s="204"/>
      <c r="R31" s="250" t="s">
        <v>62</v>
      </c>
      <c r="S31" s="499"/>
      <c r="T31" s="204"/>
      <c r="U31" s="250" t="s">
        <v>62</v>
      </c>
      <c r="V31" s="499"/>
      <c r="W31" s="32"/>
      <c r="X31" s="32"/>
      <c r="Y31" s="32" t="s">
        <v>62</v>
      </c>
      <c r="Z31" s="500">
        <f>V31+S31+P31+M31+J31</f>
        <v>0</v>
      </c>
      <c r="AA31" s="5"/>
    </row>
    <row r="32" spans="2:27" ht="6" customHeight="1" x14ac:dyDescent="0.25">
      <c r="B32" s="3"/>
      <c r="C32" s="4"/>
      <c r="D32" s="93"/>
      <c r="E32" s="4"/>
      <c r="F32" s="4"/>
      <c r="G32" s="4"/>
      <c r="H32" s="4"/>
      <c r="I32" s="234"/>
      <c r="J32" s="204"/>
      <c r="K32" s="204"/>
      <c r="L32" s="250"/>
      <c r="M32" s="204"/>
      <c r="N32" s="204"/>
      <c r="O32" s="250"/>
      <c r="P32" s="204"/>
      <c r="Q32" s="204"/>
      <c r="R32" s="250"/>
      <c r="S32" s="204"/>
      <c r="T32" s="204"/>
      <c r="U32" s="250"/>
      <c r="V32" s="204"/>
      <c r="W32" s="32"/>
      <c r="X32" s="32"/>
      <c r="Y32" s="32"/>
      <c r="Z32" s="32"/>
      <c r="AA32" s="5"/>
    </row>
    <row r="33" spans="2:27" ht="12.75" customHeight="1" x14ac:dyDescent="0.25">
      <c r="B33" s="3"/>
      <c r="C33" s="4"/>
      <c r="D33" s="93" t="s">
        <v>119</v>
      </c>
      <c r="E33" s="4"/>
      <c r="F33" s="593" t="s">
        <v>451</v>
      </c>
      <c r="G33" s="633"/>
      <c r="H33" s="633"/>
      <c r="I33" s="234"/>
      <c r="J33" s="204"/>
      <c r="K33" s="204"/>
      <c r="L33" s="250"/>
      <c r="M33" s="204"/>
      <c r="N33" s="204"/>
      <c r="O33" s="250"/>
      <c r="P33" s="204"/>
      <c r="Q33" s="204"/>
      <c r="R33" s="250"/>
      <c r="S33" s="204"/>
      <c r="T33" s="204"/>
      <c r="U33" s="250"/>
      <c r="V33" s="204"/>
      <c r="W33" s="32"/>
      <c r="X33" s="32"/>
      <c r="Y33" s="32"/>
      <c r="Z33" s="32"/>
      <c r="AA33" s="5"/>
    </row>
    <row r="34" spans="2:27" ht="16.5" customHeight="1" x14ac:dyDescent="0.25">
      <c r="B34" s="3"/>
      <c r="C34" s="4"/>
      <c r="D34" s="93"/>
      <c r="E34" s="4"/>
      <c r="F34" s="406" t="s">
        <v>412</v>
      </c>
      <c r="G34" s="131"/>
      <c r="H34" s="14"/>
      <c r="I34" s="234" t="s">
        <v>62</v>
      </c>
      <c r="J34" s="532">
        <v>1309</v>
      </c>
      <c r="K34" s="204"/>
      <c r="L34" s="250" t="s">
        <v>62</v>
      </c>
      <c r="M34" s="499">
        <v>3697</v>
      </c>
      <c r="N34" s="204"/>
      <c r="O34" s="250" t="s">
        <v>62</v>
      </c>
      <c r="P34" s="499"/>
      <c r="Q34" s="204"/>
      <c r="R34" s="250" t="s">
        <v>62</v>
      </c>
      <c r="S34" s="530">
        <v>2904</v>
      </c>
      <c r="T34" s="204"/>
      <c r="U34" s="250" t="s">
        <v>62</v>
      </c>
      <c r="V34" s="530"/>
      <c r="W34" s="32"/>
      <c r="X34" s="32"/>
      <c r="Y34" s="32" t="s">
        <v>62</v>
      </c>
      <c r="Z34" s="500">
        <f>V34+S34+P34+M34+J34</f>
        <v>7910</v>
      </c>
      <c r="AA34" s="5"/>
    </row>
    <row r="35" spans="2:27" ht="6" customHeight="1" x14ac:dyDescent="0.25">
      <c r="B35" s="3"/>
      <c r="C35" s="4"/>
      <c r="D35" s="93"/>
      <c r="E35" s="4"/>
      <c r="F35" s="4"/>
      <c r="G35" s="4"/>
      <c r="H35" s="4"/>
      <c r="I35" s="32"/>
      <c r="J35" s="32"/>
      <c r="K35" s="32"/>
      <c r="L35" s="32"/>
      <c r="M35" s="32"/>
      <c r="N35" s="32"/>
      <c r="O35" s="32"/>
      <c r="P35" s="32"/>
      <c r="Q35" s="32"/>
      <c r="R35" s="32"/>
      <c r="S35" s="32"/>
      <c r="T35" s="32"/>
      <c r="U35" s="32"/>
      <c r="V35" s="32"/>
      <c r="W35" s="32"/>
      <c r="X35" s="32"/>
      <c r="Y35" s="32"/>
      <c r="Z35" s="32"/>
      <c r="AA35" s="5"/>
    </row>
    <row r="36" spans="2:27" ht="16.5" customHeight="1" x14ac:dyDescent="0.25">
      <c r="B36" s="3"/>
      <c r="C36" s="4"/>
      <c r="D36" s="93" t="s">
        <v>120</v>
      </c>
      <c r="E36" s="4"/>
      <c r="F36" s="343" t="s">
        <v>770</v>
      </c>
      <c r="G36" s="14"/>
      <c r="H36" s="14"/>
      <c r="I36" s="32" t="s">
        <v>62</v>
      </c>
      <c r="J36" s="500">
        <f>J34+J31+J29+J25+J22+J19+J17+J15</f>
        <v>1388</v>
      </c>
      <c r="K36" s="32"/>
      <c r="L36" s="32" t="s">
        <v>62</v>
      </c>
      <c r="M36" s="500">
        <f>M34+M31+M29+M25+M22+M19+M17+M15</f>
        <v>3744</v>
      </c>
      <c r="N36" s="32"/>
      <c r="O36" s="32" t="s">
        <v>62</v>
      </c>
      <c r="P36" s="500">
        <f>P34+P31+P29+P25+P22+P19+P17+P15</f>
        <v>0</v>
      </c>
      <c r="Q36" s="32"/>
      <c r="R36" s="32" t="s">
        <v>62</v>
      </c>
      <c r="S36" s="500">
        <f>S34+S31+S29+S25+S22+S19+S17+S15</f>
        <v>4732</v>
      </c>
      <c r="T36" s="32"/>
      <c r="U36" s="32" t="s">
        <v>62</v>
      </c>
      <c r="V36" s="500">
        <f>V34+V31+V29+V25+V22+V19+V17+V15</f>
        <v>0</v>
      </c>
      <c r="W36" s="32"/>
      <c r="X36" s="32"/>
      <c r="Y36" s="32" t="s">
        <v>62</v>
      </c>
      <c r="Z36" s="500">
        <f>J36+M36+P36+S36+V36</f>
        <v>9864</v>
      </c>
      <c r="AA36" s="5"/>
    </row>
    <row r="37" spans="2:27" ht="6" customHeight="1" x14ac:dyDescent="0.25">
      <c r="B37" s="3"/>
      <c r="C37" s="4"/>
      <c r="D37" s="93"/>
      <c r="E37" s="4"/>
      <c r="F37" s="4"/>
      <c r="G37" s="4"/>
      <c r="H37" s="4"/>
      <c r="I37" s="32"/>
      <c r="J37" s="32"/>
      <c r="K37" s="32"/>
      <c r="L37" s="32"/>
      <c r="M37" s="32"/>
      <c r="N37" s="32"/>
      <c r="O37" s="32"/>
      <c r="P37" s="32"/>
      <c r="Q37" s="32"/>
      <c r="R37" s="32"/>
      <c r="S37" s="32"/>
      <c r="T37" s="32"/>
      <c r="U37" s="32"/>
      <c r="V37" s="32"/>
      <c r="W37" s="32"/>
      <c r="X37" s="32"/>
      <c r="Y37" s="32"/>
      <c r="Z37" s="32"/>
      <c r="AA37" s="5"/>
    </row>
    <row r="38" spans="2:27" ht="15" customHeight="1" x14ac:dyDescent="0.25">
      <c r="B38" s="91"/>
      <c r="C38" s="100" t="s">
        <v>414</v>
      </c>
      <c r="D38" s="210" t="s">
        <v>842</v>
      </c>
      <c r="E38" s="105"/>
      <c r="F38" s="105"/>
      <c r="G38" s="105"/>
      <c r="H38" s="105"/>
      <c r="I38" s="32"/>
      <c r="J38" s="32"/>
      <c r="K38" s="32"/>
      <c r="L38" s="32"/>
      <c r="M38" s="32"/>
      <c r="N38" s="32"/>
      <c r="O38" s="32"/>
      <c r="P38" s="32"/>
      <c r="Q38" s="32"/>
      <c r="R38" s="32"/>
      <c r="S38" s="32"/>
      <c r="T38" s="32"/>
      <c r="U38" s="32"/>
      <c r="V38" s="32"/>
      <c r="W38" s="32"/>
      <c r="X38" s="32"/>
      <c r="Y38" s="32"/>
      <c r="Z38" s="32"/>
      <c r="AA38" s="5"/>
    </row>
    <row r="39" spans="2:27" ht="16.5" customHeight="1" x14ac:dyDescent="0.25">
      <c r="B39" s="91"/>
      <c r="C39" s="7"/>
      <c r="D39" s="211" t="s">
        <v>843</v>
      </c>
      <c r="E39" s="105"/>
      <c r="F39" s="105"/>
      <c r="G39" s="105"/>
      <c r="H39" s="105"/>
      <c r="I39" s="32" t="s">
        <v>62</v>
      </c>
      <c r="J39" s="500">
        <f>J36+'Question 12C-I'!J55+'Question 12C-I'!J53+'Question 12C-I'!J42+'Question 12C-I'!J40+'Question 12C-I'!J29+'Question 12C-I'!J27+'Question 12C-I'!J24+'Question 12A-B'!J35+'Question 12A-B'!J46</f>
        <v>5118</v>
      </c>
      <c r="K39" s="32"/>
      <c r="L39" s="32" t="s">
        <v>62</v>
      </c>
      <c r="M39" s="500">
        <f>M36+'Question 12C-I'!M55+'Question 12C-I'!M53+'Question 12C-I'!M42+'Question 12C-I'!M40+'Question 12C-I'!M29+'Question 12C-I'!M27+'Question 12C-I'!M24+'Question 12A-B'!M35+'Question 12A-B'!M46</f>
        <v>7734</v>
      </c>
      <c r="N39" s="32"/>
      <c r="O39" s="32" t="s">
        <v>62</v>
      </c>
      <c r="P39" s="500">
        <f>P36+'Question 12C-I'!P55+'Question 12C-I'!P53+'Question 12C-I'!P42+'Question 12C-I'!P40+'Question 12C-I'!P29+'Question 12C-I'!P27+'Question 12C-I'!P24+'Question 12A-B'!P35+'Question 12A-B'!P46</f>
        <v>594</v>
      </c>
      <c r="Q39" s="32"/>
      <c r="R39" s="32" t="s">
        <v>62</v>
      </c>
      <c r="S39" s="500">
        <f>S36+'Question 12C-I'!S55+'Question 12C-I'!S53+'Question 12C-I'!S42+'Question 12C-I'!S40+'Question 12C-I'!S29+'Question 12C-I'!S27+'Question 12C-I'!S24+'Question 12A-B'!S35+'Question 12A-B'!S46</f>
        <v>32260</v>
      </c>
      <c r="T39" s="32"/>
      <c r="U39" s="32" t="s">
        <v>62</v>
      </c>
      <c r="V39" s="500">
        <f>V36+'Question 12C-I'!V55+'Question 12C-I'!V53+'Question 12C-I'!V42+'Question 12C-I'!V40+'Question 12C-I'!V29+'Question 12C-I'!V27+'Question 12C-I'!V24+'Question 12A-B'!V35+'Question 12A-B'!V46</f>
        <v>535</v>
      </c>
      <c r="W39" s="32"/>
      <c r="X39" s="32"/>
      <c r="Y39" s="32" t="s">
        <v>62</v>
      </c>
      <c r="Z39" s="500">
        <f>J39+M39+P39+S39+V39</f>
        <v>46241</v>
      </c>
      <c r="AA39" s="5"/>
    </row>
    <row r="40" spans="2:27" ht="6" customHeight="1" x14ac:dyDescent="0.25">
      <c r="B40" s="3"/>
      <c r="C40" s="4"/>
      <c r="D40" s="93"/>
      <c r="E40" s="4"/>
      <c r="F40" s="4"/>
      <c r="G40" s="4"/>
      <c r="H40" s="4"/>
      <c r="I40" s="4"/>
      <c r="J40" s="45"/>
      <c r="K40" s="4"/>
      <c r="L40" s="4"/>
      <c r="M40" s="45"/>
      <c r="N40" s="4"/>
      <c r="O40" s="4"/>
      <c r="P40" s="45"/>
      <c r="Q40" s="4"/>
      <c r="R40" s="4"/>
      <c r="S40" s="45"/>
      <c r="T40" s="4"/>
      <c r="U40" s="4"/>
      <c r="V40" s="45"/>
      <c r="W40" s="4"/>
      <c r="X40" s="4"/>
      <c r="Y40" s="4"/>
      <c r="Z40" s="45"/>
      <c r="AA40" s="5"/>
    </row>
    <row r="41" spans="2:27" ht="12.75" customHeight="1" x14ac:dyDescent="0.25">
      <c r="B41" s="91"/>
      <c r="C41" s="7" t="s">
        <v>674</v>
      </c>
      <c r="D41" s="93"/>
      <c r="E41" s="4"/>
      <c r="F41" s="4"/>
      <c r="G41" s="4"/>
      <c r="H41" s="4"/>
      <c r="I41" s="4"/>
      <c r="J41" s="45"/>
      <c r="K41" s="4"/>
      <c r="L41" s="4"/>
      <c r="M41" s="45"/>
      <c r="N41" s="4"/>
      <c r="O41" s="4"/>
      <c r="P41" s="45"/>
      <c r="Q41" s="4"/>
      <c r="R41" s="4"/>
      <c r="S41" s="45"/>
      <c r="T41" s="4"/>
      <c r="U41" s="4"/>
      <c r="V41" s="45"/>
      <c r="W41" s="4"/>
      <c r="X41" s="4"/>
      <c r="Y41" s="4"/>
      <c r="Z41" s="45"/>
      <c r="AA41" s="5"/>
    </row>
    <row r="42" spans="2:27" ht="14.25" customHeight="1" x14ac:dyDescent="0.25">
      <c r="B42" s="3"/>
      <c r="C42" s="4"/>
      <c r="D42" s="132">
        <v>1</v>
      </c>
      <c r="E42" s="97" t="s">
        <v>769</v>
      </c>
      <c r="F42" s="4"/>
      <c r="G42" s="4"/>
      <c r="H42" s="4"/>
      <c r="I42" s="4"/>
      <c r="J42" s="4"/>
      <c r="K42" s="4"/>
      <c r="L42" s="4"/>
      <c r="M42" s="4"/>
      <c r="N42" s="4"/>
      <c r="O42" s="4"/>
      <c r="P42" s="4"/>
      <c r="Q42" s="4"/>
      <c r="R42" s="4"/>
      <c r="S42" s="4"/>
      <c r="T42" s="4"/>
      <c r="U42" s="4"/>
      <c r="V42" s="4"/>
      <c r="W42" s="4"/>
      <c r="X42" s="4"/>
      <c r="Y42" s="4"/>
      <c r="Z42" s="4"/>
      <c r="AA42" s="5"/>
    </row>
    <row r="43" spans="2:27" ht="15" customHeight="1" x14ac:dyDescent="0.25">
      <c r="B43" s="3"/>
      <c r="C43" s="4"/>
      <c r="D43" s="4"/>
      <c r="E43" s="39"/>
      <c r="F43" s="39"/>
      <c r="G43" s="218" t="s">
        <v>554</v>
      </c>
      <c r="H43" s="341"/>
      <c r="I43" s="168"/>
      <c r="J43" s="168"/>
      <c r="K43" s="168"/>
      <c r="L43" s="363"/>
      <c r="M43" s="241"/>
      <c r="N43" s="241"/>
      <c r="O43" s="241"/>
      <c r="P43" s="240"/>
      <c r="Q43" s="241"/>
      <c r="R43" s="241"/>
      <c r="S43" s="403"/>
      <c r="T43" s="4"/>
      <c r="U43" s="4"/>
      <c r="V43" s="4"/>
      <c r="W43" s="4"/>
      <c r="X43" s="4"/>
      <c r="Y43" s="4"/>
      <c r="Z43" s="4"/>
      <c r="AA43" s="5"/>
    </row>
    <row r="44" spans="2:27" ht="52.5" customHeight="1" x14ac:dyDescent="0.25">
      <c r="B44" s="3"/>
      <c r="C44" s="4"/>
      <c r="D44" s="4"/>
      <c r="E44" s="39"/>
      <c r="F44" s="39"/>
      <c r="G44" s="600"/>
      <c r="H44" s="600"/>
      <c r="I44" s="600"/>
      <c r="J44" s="600"/>
      <c r="K44" s="600"/>
      <c r="L44" s="600"/>
      <c r="M44" s="600"/>
      <c r="N44" s="600"/>
      <c r="O44" s="600"/>
      <c r="P44" s="600"/>
      <c r="Q44" s="600"/>
      <c r="R44" s="600"/>
      <c r="S44" s="600"/>
      <c r="T44" s="4"/>
      <c r="U44" s="4"/>
      <c r="V44" s="4"/>
      <c r="W44" s="4"/>
      <c r="X44" s="4"/>
      <c r="Y44" s="4"/>
      <c r="Z44" s="4"/>
      <c r="AA44" s="5"/>
    </row>
    <row r="45" spans="2:27" ht="12.75" customHeight="1" x14ac:dyDescent="0.25">
      <c r="B45" s="259"/>
      <c r="C45" s="95"/>
      <c r="D45" s="94"/>
      <c r="E45" s="95"/>
      <c r="F45" s="9"/>
      <c r="G45" s="9"/>
      <c r="H45" s="9"/>
      <c r="I45" s="9"/>
      <c r="J45" s="9"/>
      <c r="K45" s="9"/>
      <c r="L45" s="9"/>
      <c r="M45" s="9"/>
      <c r="N45" s="9"/>
      <c r="O45" s="9"/>
      <c r="P45" s="9"/>
      <c r="Q45" s="9"/>
      <c r="R45" s="9"/>
      <c r="S45" s="9"/>
      <c r="T45" s="9"/>
      <c r="U45" s="9"/>
      <c r="V45" s="9"/>
      <c r="W45" s="9"/>
      <c r="X45" s="9"/>
      <c r="Y45" s="9"/>
      <c r="Z45" s="9"/>
      <c r="AA45" s="10"/>
    </row>
    <row r="46" spans="2:27" x14ac:dyDescent="0.25">
      <c r="B46" s="729" t="s">
        <v>736</v>
      </c>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row>
  </sheetData>
  <sheetProtection selectLockedCells="1"/>
  <mergeCells count="34">
    <mergeCell ref="B46:AA46"/>
    <mergeCell ref="Y12:Z12"/>
    <mergeCell ref="F33:H33"/>
    <mergeCell ref="F21:H21"/>
    <mergeCell ref="F24:H24"/>
    <mergeCell ref="F27:H27"/>
    <mergeCell ref="F28:H28"/>
    <mergeCell ref="F29:H29"/>
    <mergeCell ref="F31:H31"/>
    <mergeCell ref="O12:P12"/>
    <mergeCell ref="I12:J12"/>
    <mergeCell ref="L12:M12"/>
    <mergeCell ref="I10:J10"/>
    <mergeCell ref="Q10:S10"/>
    <mergeCell ref="U10:V10"/>
    <mergeCell ref="I11:J11"/>
    <mergeCell ref="L11:M11"/>
    <mergeCell ref="U11:V11"/>
    <mergeCell ref="H3:V3"/>
    <mergeCell ref="G44:S44"/>
    <mergeCell ref="Y11:Z11"/>
    <mergeCell ref="I9:J9"/>
    <mergeCell ref="L9:M9"/>
    <mergeCell ref="O9:P9"/>
    <mergeCell ref="H6:S6"/>
    <mergeCell ref="R12:S12"/>
    <mergeCell ref="F25:H25"/>
    <mergeCell ref="U12:V12"/>
    <mergeCell ref="R9:S9"/>
    <mergeCell ref="U9:V9"/>
    <mergeCell ref="Y9:Z9"/>
    <mergeCell ref="I8:W8"/>
    <mergeCell ref="O11:P11"/>
    <mergeCell ref="Q11:T11"/>
  </mergeCells>
  <phoneticPr fontId="2" type="noConversion"/>
  <printOptions horizontalCentered="1"/>
  <pageMargins left="0.25" right="0.25" top="0.5" bottom="0.5" header="0.25" footer="0.25"/>
  <pageSetup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zoomScale="75" zoomScaleNormal="75" zoomScaleSheetLayoutView="75" workbookViewId="0">
      <selection activeCell="S14" sqref="S14"/>
    </sheetView>
  </sheetViews>
  <sheetFormatPr defaultRowHeight="13.2" x14ac:dyDescent="0.25"/>
  <cols>
    <col min="1" max="1" width="1.33203125" customWidth="1"/>
    <col min="2" max="2" width="1.44140625" customWidth="1"/>
    <col min="3" max="3" width="2.88671875" customWidth="1"/>
    <col min="4" max="4" width="2.44140625" customWidth="1"/>
    <col min="5" max="5" width="6.88671875" customWidth="1"/>
    <col min="6" max="6" width="2.5546875" customWidth="1"/>
    <col min="7" max="7" width="3.5546875" customWidth="1"/>
    <col min="8" max="8" width="2.5546875" customWidth="1"/>
    <col min="9" max="9" width="3.5546875" customWidth="1"/>
    <col min="10" max="10" width="56.5546875" customWidth="1"/>
    <col min="11" max="11" width="1.109375" customWidth="1"/>
    <col min="12" max="12" width="1.88671875" customWidth="1"/>
    <col min="13" max="13" width="10.109375" customWidth="1"/>
    <col min="14" max="14" width="2.88671875" customWidth="1"/>
    <col min="15" max="15" width="10.109375" customWidth="1"/>
    <col min="16" max="16" width="7.33203125" customWidth="1"/>
    <col min="17" max="17" width="2.6640625" customWidth="1"/>
    <col min="18" max="18" width="1.109375" customWidth="1"/>
  </cols>
  <sheetData>
    <row r="1" spans="2:17" ht="6.75" customHeight="1" x14ac:dyDescent="0.25"/>
    <row r="2" spans="2:17" ht="7.5" customHeight="1" x14ac:dyDescent="0.25">
      <c r="B2" s="2"/>
      <c r="C2" s="17"/>
      <c r="D2" s="17"/>
      <c r="E2" s="17"/>
      <c r="F2" s="17"/>
      <c r="G2" s="17"/>
      <c r="H2" s="17"/>
      <c r="I2" s="17"/>
      <c r="J2" s="17"/>
      <c r="K2" s="17"/>
      <c r="L2" s="17"/>
      <c r="M2" s="17"/>
      <c r="N2" s="17"/>
      <c r="O2" s="17"/>
      <c r="P2" s="17"/>
      <c r="Q2" s="27"/>
    </row>
    <row r="3" spans="2:17" ht="25.5" customHeight="1" x14ac:dyDescent="0.25">
      <c r="B3" s="3"/>
      <c r="C3" s="29" t="s">
        <v>26</v>
      </c>
      <c r="D3" s="4"/>
      <c r="E3" s="4"/>
      <c r="F3" s="599" t="s">
        <v>489</v>
      </c>
      <c r="G3" s="599"/>
      <c r="H3" s="599"/>
      <c r="I3" s="599"/>
      <c r="J3" s="599"/>
      <c r="K3" s="599"/>
      <c r="L3" s="599"/>
      <c r="M3" s="599"/>
      <c r="N3" s="599"/>
      <c r="O3" s="599"/>
      <c r="P3" s="599"/>
      <c r="Q3" s="5"/>
    </row>
    <row r="4" spans="2:17" ht="6" customHeight="1" x14ac:dyDescent="0.25">
      <c r="B4" s="3"/>
      <c r="C4" s="4"/>
      <c r="D4" s="4"/>
      <c r="E4" s="4"/>
      <c r="F4" s="4"/>
      <c r="G4" s="4"/>
      <c r="H4" s="4"/>
      <c r="I4" s="4"/>
      <c r="J4" s="4"/>
      <c r="K4" s="4"/>
      <c r="L4" s="4"/>
      <c r="M4" s="4"/>
      <c r="N4" s="4"/>
      <c r="O4" s="4"/>
      <c r="P4" s="4"/>
      <c r="Q4" s="5"/>
    </row>
    <row r="5" spans="2:17" ht="27.75" customHeight="1" x14ac:dyDescent="0.25">
      <c r="B5" s="3"/>
      <c r="C5" s="4"/>
      <c r="D5" s="11"/>
      <c r="E5" s="11" t="s">
        <v>42</v>
      </c>
      <c r="F5" s="559" t="s">
        <v>788</v>
      </c>
      <c r="G5" s="559"/>
      <c r="H5" s="559"/>
      <c r="I5" s="559"/>
      <c r="J5" s="559"/>
      <c r="K5" s="559"/>
      <c r="L5" s="559"/>
      <c r="M5" s="559"/>
      <c r="N5" s="559"/>
      <c r="O5" s="559"/>
      <c r="P5" s="559"/>
      <c r="Q5" s="5"/>
    </row>
    <row r="6" spans="2:17" ht="5.25" customHeight="1" x14ac:dyDescent="0.25">
      <c r="B6" s="3"/>
      <c r="C6" s="4"/>
      <c r="D6" s="4"/>
      <c r="E6" s="4"/>
      <c r="F6" s="4"/>
      <c r="G6" s="4"/>
      <c r="H6" s="4"/>
      <c r="I6" s="4"/>
      <c r="J6" s="4"/>
      <c r="K6" s="225"/>
      <c r="L6" s="225"/>
      <c r="M6" s="225"/>
      <c r="N6" s="225"/>
      <c r="O6" s="225"/>
      <c r="P6" s="225"/>
      <c r="Q6" s="5"/>
    </row>
    <row r="7" spans="2:17" ht="12.75" customHeight="1" x14ac:dyDescent="0.25">
      <c r="B7" s="3"/>
      <c r="C7" s="4"/>
      <c r="D7" s="4"/>
      <c r="E7" s="4"/>
      <c r="F7" s="4"/>
      <c r="G7" s="4"/>
      <c r="H7" s="4"/>
      <c r="I7" s="4"/>
      <c r="J7" s="4"/>
      <c r="K7" s="603" t="s">
        <v>114</v>
      </c>
      <c r="L7" s="603"/>
      <c r="M7" s="603"/>
      <c r="N7" s="603"/>
      <c r="O7" s="603"/>
      <c r="P7" s="603"/>
      <c r="Q7" s="5"/>
    </row>
    <row r="8" spans="2:17" ht="13.8" x14ac:dyDescent="0.25">
      <c r="B8" s="3"/>
      <c r="C8" s="4"/>
      <c r="D8" s="192"/>
      <c r="E8" s="192"/>
      <c r="F8" s="209"/>
      <c r="G8" s="209"/>
      <c r="H8" s="209"/>
      <c r="I8" s="209"/>
      <c r="J8" s="209"/>
      <c r="K8" s="753" t="s">
        <v>64</v>
      </c>
      <c r="L8" s="753"/>
      <c r="M8" s="753"/>
      <c r="N8" s="753"/>
      <c r="O8" s="753"/>
      <c r="P8" s="753"/>
      <c r="Q8" s="5"/>
    </row>
    <row r="9" spans="2:17" x14ac:dyDescent="0.25">
      <c r="B9" s="3"/>
      <c r="C9" s="4"/>
      <c r="D9" s="172"/>
      <c r="E9" s="33"/>
      <c r="F9" s="36" t="s">
        <v>68</v>
      </c>
      <c r="G9" s="742" t="s">
        <v>562</v>
      </c>
      <c r="H9" s="742"/>
      <c r="I9" s="742"/>
      <c r="J9" s="742"/>
      <c r="K9" s="138"/>
      <c r="L9" s="138"/>
      <c r="M9" s="138"/>
      <c r="N9" s="4"/>
      <c r="O9" s="4"/>
      <c r="P9" s="4"/>
      <c r="Q9" s="5"/>
    </row>
    <row r="10" spans="2:17" ht="15.75" customHeight="1" x14ac:dyDescent="0.25">
      <c r="B10" s="3"/>
      <c r="C10" s="4"/>
      <c r="D10" s="172"/>
      <c r="E10" s="33"/>
      <c r="F10" s="33"/>
      <c r="G10" s="719" t="s">
        <v>560</v>
      </c>
      <c r="H10" s="719"/>
      <c r="I10" s="719"/>
      <c r="J10" s="719"/>
      <c r="K10" s="138"/>
      <c r="L10" s="138"/>
      <c r="M10" s="138"/>
      <c r="N10" s="426" t="s">
        <v>62</v>
      </c>
      <c r="O10" s="499">
        <v>34496</v>
      </c>
      <c r="P10" s="4"/>
      <c r="Q10" s="5"/>
    </row>
    <row r="11" spans="2:17" x14ac:dyDescent="0.25">
      <c r="B11" s="3"/>
      <c r="C11" s="4"/>
      <c r="D11" s="138"/>
      <c r="E11" s="32"/>
      <c r="F11" s="32"/>
      <c r="G11" s="719" t="s">
        <v>563</v>
      </c>
      <c r="H11" s="719"/>
      <c r="I11" s="719"/>
      <c r="J11" s="752"/>
      <c r="K11" s="4"/>
      <c r="L11" s="4"/>
      <c r="M11" s="4"/>
      <c r="N11" s="204"/>
      <c r="O11" s="204"/>
      <c r="P11" s="4"/>
      <c r="Q11" s="5"/>
    </row>
    <row r="12" spans="2:17" x14ac:dyDescent="0.25">
      <c r="B12" s="3"/>
      <c r="C12" s="4"/>
      <c r="D12" s="138"/>
      <c r="E12" s="32"/>
      <c r="F12" s="32"/>
      <c r="G12" s="719" t="s">
        <v>737</v>
      </c>
      <c r="H12" s="719"/>
      <c r="I12" s="719"/>
      <c r="J12" s="752"/>
      <c r="K12" s="4"/>
      <c r="L12" s="4"/>
      <c r="M12" s="4"/>
      <c r="N12" s="234"/>
      <c r="O12" s="204"/>
      <c r="P12" s="4"/>
      <c r="Q12" s="5"/>
    </row>
    <row r="13" spans="2:17" x14ac:dyDescent="0.25">
      <c r="B13" s="3"/>
      <c r="C13" s="4"/>
      <c r="D13" s="138"/>
      <c r="E13" s="32"/>
      <c r="F13" s="32"/>
      <c r="G13" s="719" t="s">
        <v>738</v>
      </c>
      <c r="H13" s="719"/>
      <c r="I13" s="719"/>
      <c r="J13" s="752"/>
      <c r="K13" s="4"/>
      <c r="L13" s="4"/>
      <c r="M13" s="4"/>
      <c r="N13" s="234"/>
      <c r="O13" s="204"/>
      <c r="P13" s="4"/>
      <c r="Q13" s="5"/>
    </row>
    <row r="14" spans="2:17" ht="6" customHeight="1" x14ac:dyDescent="0.25">
      <c r="B14" s="3"/>
      <c r="C14" s="4"/>
      <c r="D14" s="138"/>
      <c r="E14" s="32"/>
      <c r="F14" s="32"/>
      <c r="G14" s="359"/>
      <c r="H14" s="359"/>
      <c r="I14" s="359"/>
      <c r="J14" s="359"/>
      <c r="K14" s="4"/>
      <c r="L14" s="4"/>
      <c r="M14" s="4"/>
      <c r="N14" s="234"/>
      <c r="O14" s="204"/>
      <c r="P14" s="4"/>
      <c r="Q14" s="5"/>
    </row>
    <row r="15" spans="2:17" x14ac:dyDescent="0.25">
      <c r="B15" s="3"/>
      <c r="C15" s="4"/>
      <c r="D15" s="172"/>
      <c r="E15" s="33"/>
      <c r="F15" s="36" t="s">
        <v>65</v>
      </c>
      <c r="G15" s="742" t="s">
        <v>564</v>
      </c>
      <c r="H15" s="742"/>
      <c r="I15" s="742"/>
      <c r="J15" s="752"/>
      <c r="K15" s="4"/>
      <c r="L15" s="4"/>
      <c r="M15" s="4"/>
      <c r="N15" s="234"/>
      <c r="O15" s="204"/>
      <c r="P15" s="4"/>
      <c r="Q15" s="5"/>
    </row>
    <row r="16" spans="2:17" x14ac:dyDescent="0.25">
      <c r="B16" s="3"/>
      <c r="C16" s="4"/>
      <c r="D16" s="172"/>
      <c r="E16" s="33"/>
      <c r="F16" s="33"/>
      <c r="G16" s="719" t="s">
        <v>739</v>
      </c>
      <c r="H16" s="719"/>
      <c r="I16" s="719"/>
      <c r="J16" s="752"/>
      <c r="K16" s="4"/>
      <c r="L16" s="4"/>
      <c r="M16" s="4"/>
      <c r="N16" s="234"/>
      <c r="O16" s="204"/>
      <c r="P16" s="4"/>
      <c r="Q16" s="5"/>
    </row>
    <row r="17" spans="2:17" x14ac:dyDescent="0.25">
      <c r="B17" s="3"/>
      <c r="C17" s="4"/>
      <c r="D17" s="172"/>
      <c r="E17" s="33"/>
      <c r="F17" s="33"/>
      <c r="G17" s="719" t="s">
        <v>561</v>
      </c>
      <c r="H17" s="719"/>
      <c r="I17" s="719"/>
      <c r="J17" s="752"/>
      <c r="K17" s="4"/>
      <c r="L17" s="4"/>
      <c r="M17" s="4"/>
      <c r="N17" s="234"/>
      <c r="O17" s="204"/>
      <c r="P17" s="4"/>
      <c r="Q17" s="5"/>
    </row>
    <row r="18" spans="2:17" ht="16.5" customHeight="1" x14ac:dyDescent="0.25">
      <c r="B18" s="3"/>
      <c r="C18" s="4"/>
      <c r="D18" s="138"/>
      <c r="E18" s="33"/>
      <c r="F18" s="33"/>
      <c r="G18" s="408"/>
      <c r="H18" s="408"/>
      <c r="I18" s="408" t="s">
        <v>76</v>
      </c>
      <c r="J18" s="37" t="s">
        <v>565</v>
      </c>
      <c r="K18" s="4"/>
      <c r="L18" s="4"/>
      <c r="M18" s="4"/>
      <c r="N18" s="426" t="s">
        <v>62</v>
      </c>
      <c r="O18" s="499">
        <v>175</v>
      </c>
      <c r="P18" s="4"/>
      <c r="Q18" s="5"/>
    </row>
    <row r="19" spans="2:17" ht="6" customHeight="1" x14ac:dyDescent="0.25">
      <c r="B19" s="3"/>
      <c r="C19" s="4"/>
      <c r="D19" s="138"/>
      <c r="E19" s="138"/>
      <c r="F19" s="138"/>
      <c r="G19" s="138"/>
      <c r="H19" s="138"/>
      <c r="I19" s="138"/>
      <c r="J19" s="138"/>
      <c r="K19" s="4"/>
      <c r="L19" s="4"/>
      <c r="M19" s="4"/>
      <c r="N19" s="234"/>
      <c r="O19" s="204"/>
      <c r="P19" s="4"/>
      <c r="Q19" s="5"/>
    </row>
    <row r="20" spans="2:17" x14ac:dyDescent="0.25">
      <c r="B20" s="3"/>
      <c r="C20" s="4"/>
      <c r="D20" s="138"/>
      <c r="E20" s="34"/>
      <c r="F20" s="34"/>
      <c r="G20" s="408"/>
      <c r="H20" s="408"/>
      <c r="I20" s="408" t="s">
        <v>77</v>
      </c>
      <c r="J20" s="37" t="s">
        <v>747</v>
      </c>
      <c r="K20" s="188"/>
      <c r="L20" s="188"/>
      <c r="M20" s="188"/>
      <c r="N20" s="204"/>
      <c r="O20" s="204"/>
      <c r="P20" s="4"/>
      <c r="Q20" s="5"/>
    </row>
    <row r="21" spans="2:17" ht="16.5" customHeight="1" x14ac:dyDescent="0.25">
      <c r="B21" s="3"/>
      <c r="C21" s="4"/>
      <c r="D21" s="138"/>
      <c r="E21" s="138"/>
      <c r="F21" s="138"/>
      <c r="G21" s="138"/>
      <c r="H21" s="138"/>
      <c r="I21" s="138"/>
      <c r="J21" s="356" t="s">
        <v>745</v>
      </c>
      <c r="K21" s="4"/>
      <c r="L21" s="4"/>
      <c r="M21" s="4"/>
      <c r="N21" s="426" t="s">
        <v>62</v>
      </c>
      <c r="O21" s="499"/>
      <c r="P21" s="4"/>
      <c r="Q21" s="5"/>
    </row>
    <row r="22" spans="2:17" ht="12.75" customHeight="1" x14ac:dyDescent="0.25">
      <c r="B22" s="3"/>
      <c r="C22" s="4"/>
      <c r="D22" s="138"/>
      <c r="E22" s="138"/>
      <c r="F22" s="138"/>
      <c r="G22" s="138"/>
      <c r="H22" s="138"/>
      <c r="I22" s="138"/>
      <c r="J22" s="353" t="s">
        <v>746</v>
      </c>
      <c r="K22" s="4"/>
      <c r="L22" s="4"/>
      <c r="M22" s="4"/>
      <c r="N22" s="455"/>
      <c r="O22" s="4"/>
      <c r="P22" s="4"/>
      <c r="Q22" s="5"/>
    </row>
    <row r="23" spans="2:17" ht="6" customHeight="1" x14ac:dyDescent="0.25">
      <c r="B23" s="3"/>
      <c r="C23" s="4"/>
      <c r="D23" s="138"/>
      <c r="E23" s="138"/>
      <c r="F23" s="138"/>
      <c r="G23" s="138"/>
      <c r="H23" s="138"/>
      <c r="I23" s="138"/>
      <c r="J23" s="353"/>
      <c r="K23" s="4"/>
      <c r="L23" s="4"/>
      <c r="M23" s="4"/>
      <c r="N23" s="426"/>
      <c r="O23" s="32"/>
      <c r="P23" s="4"/>
      <c r="Q23" s="5"/>
    </row>
    <row r="24" spans="2:17" x14ac:dyDescent="0.25">
      <c r="B24" s="3"/>
      <c r="C24" s="4"/>
      <c r="D24" s="172"/>
      <c r="E24" s="172"/>
      <c r="F24" s="36" t="s">
        <v>71</v>
      </c>
      <c r="G24" s="743" t="s">
        <v>567</v>
      </c>
      <c r="H24" s="743"/>
      <c r="I24" s="743"/>
      <c r="J24" s="743"/>
      <c r="K24" s="4"/>
      <c r="L24" s="4"/>
      <c r="M24" s="4"/>
      <c r="N24" s="234"/>
      <c r="O24" s="204"/>
      <c r="P24" s="4"/>
      <c r="Q24" s="5"/>
    </row>
    <row r="25" spans="2:17" ht="15.75" customHeight="1" x14ac:dyDescent="0.25">
      <c r="B25" s="3"/>
      <c r="C25" s="4"/>
      <c r="D25" s="138"/>
      <c r="E25" s="172"/>
      <c r="F25" s="172"/>
      <c r="G25" s="750" t="s">
        <v>566</v>
      </c>
      <c r="H25" s="750"/>
      <c r="I25" s="750"/>
      <c r="J25" s="751"/>
      <c r="K25" s="4"/>
      <c r="L25" s="4"/>
      <c r="M25" s="4"/>
      <c r="N25" s="426" t="s">
        <v>62</v>
      </c>
      <c r="O25" s="499">
        <v>2978</v>
      </c>
      <c r="P25" s="4"/>
      <c r="Q25" s="5"/>
    </row>
    <row r="26" spans="2:17" x14ac:dyDescent="0.25">
      <c r="B26" s="3"/>
      <c r="C26" s="4"/>
      <c r="D26" s="138"/>
      <c r="E26" s="138"/>
      <c r="F26" s="138"/>
      <c r="G26" s="750" t="s">
        <v>740</v>
      </c>
      <c r="H26" s="750"/>
      <c r="I26" s="750"/>
      <c r="J26" s="751"/>
      <c r="K26" s="4"/>
      <c r="L26" s="4"/>
      <c r="M26" s="4"/>
      <c r="N26" s="234"/>
      <c r="O26" s="204"/>
      <c r="P26" s="4"/>
      <c r="Q26" s="5"/>
    </row>
    <row r="27" spans="2:17" x14ac:dyDescent="0.25">
      <c r="B27" s="3"/>
      <c r="C27" s="4"/>
      <c r="D27" s="138"/>
      <c r="E27" s="138"/>
      <c r="F27" s="138"/>
      <c r="G27" s="750" t="s">
        <v>789</v>
      </c>
      <c r="H27" s="750"/>
      <c r="I27" s="750"/>
      <c r="J27" s="751"/>
      <c r="K27" s="4"/>
      <c r="L27" s="4"/>
      <c r="M27" s="4"/>
      <c r="N27" s="234"/>
      <c r="O27" s="204"/>
      <c r="P27" s="4"/>
      <c r="Q27" s="5"/>
    </row>
    <row r="28" spans="2:17" ht="6" customHeight="1" x14ac:dyDescent="0.25">
      <c r="B28" s="3"/>
      <c r="C28" s="4"/>
      <c r="D28" s="138"/>
      <c r="E28" s="138"/>
      <c r="F28" s="138"/>
      <c r="G28" s="138"/>
      <c r="H28" s="138"/>
      <c r="I28" s="138"/>
      <c r="J28" s="138"/>
      <c r="K28" s="4"/>
      <c r="L28" s="4"/>
      <c r="M28" s="4"/>
      <c r="N28" s="234"/>
      <c r="O28" s="204"/>
      <c r="P28" s="4"/>
      <c r="Q28" s="5"/>
    </row>
    <row r="29" spans="2:17" ht="13.8" thickBot="1" x14ac:dyDescent="0.3">
      <c r="B29" s="3"/>
      <c r="C29" s="4"/>
      <c r="D29" s="172"/>
      <c r="E29" s="172"/>
      <c r="F29" s="36" t="s">
        <v>72</v>
      </c>
      <c r="G29" s="743" t="s">
        <v>570</v>
      </c>
      <c r="H29" s="743"/>
      <c r="I29" s="743"/>
      <c r="J29" s="743"/>
      <c r="K29" s="4"/>
      <c r="L29" s="4"/>
      <c r="M29" s="4"/>
      <c r="N29" s="234"/>
      <c r="O29" s="204"/>
      <c r="P29" s="4"/>
      <c r="Q29" s="5"/>
    </row>
    <row r="30" spans="2:17" ht="16.5" customHeight="1" thickBot="1" x14ac:dyDescent="0.3">
      <c r="B30" s="3"/>
      <c r="C30" s="4"/>
      <c r="D30" s="138"/>
      <c r="E30" s="138"/>
      <c r="F30" s="138"/>
      <c r="G30" s="738" t="s">
        <v>741</v>
      </c>
      <c r="H30" s="739"/>
      <c r="I30" s="739"/>
      <c r="J30" s="740"/>
      <c r="K30" s="4"/>
      <c r="L30" s="4"/>
      <c r="M30" s="4"/>
      <c r="N30" s="426" t="s">
        <v>62</v>
      </c>
      <c r="O30" s="499">
        <v>12712</v>
      </c>
      <c r="P30" s="4"/>
      <c r="Q30" s="5"/>
    </row>
    <row r="31" spans="2:17" ht="6" customHeight="1" x14ac:dyDescent="0.25">
      <c r="B31" s="3"/>
      <c r="C31" s="4"/>
      <c r="D31" s="138"/>
      <c r="E31" s="138"/>
      <c r="F31" s="138"/>
      <c r="G31" s="138"/>
      <c r="H31" s="138"/>
      <c r="I31" s="138"/>
      <c r="J31" s="138"/>
      <c r="K31" s="4"/>
      <c r="L31" s="4"/>
      <c r="M31" s="4"/>
      <c r="N31" s="234"/>
      <c r="O31" s="204"/>
      <c r="P31" s="4"/>
      <c r="Q31" s="5"/>
    </row>
    <row r="32" spans="2:17" x14ac:dyDescent="0.25">
      <c r="B32" s="3"/>
      <c r="C32" s="4"/>
      <c r="D32" s="172"/>
      <c r="E32" s="42"/>
      <c r="F32" s="36" t="s">
        <v>74</v>
      </c>
      <c r="G32" s="742" t="s">
        <v>569</v>
      </c>
      <c r="H32" s="742"/>
      <c r="I32" s="742"/>
      <c r="J32" s="742"/>
      <c r="K32" s="4"/>
      <c r="L32" s="4"/>
      <c r="M32" s="4"/>
      <c r="N32" s="234"/>
      <c r="O32" s="204"/>
      <c r="P32" s="4"/>
      <c r="Q32" s="5"/>
    </row>
    <row r="33" spans="1:17" ht="16.5" customHeight="1" x14ac:dyDescent="0.25">
      <c r="B33" s="3"/>
      <c r="C33" s="4"/>
      <c r="D33" s="172"/>
      <c r="E33" s="42"/>
      <c r="F33" s="42"/>
      <c r="G33" s="719" t="s">
        <v>568</v>
      </c>
      <c r="H33" s="719"/>
      <c r="I33" s="719"/>
      <c r="J33" s="719"/>
      <c r="K33" s="4"/>
      <c r="L33" s="4"/>
      <c r="M33" s="4"/>
      <c r="N33" s="426" t="s">
        <v>62</v>
      </c>
      <c r="O33" s="499">
        <v>31544</v>
      </c>
      <c r="P33" s="4"/>
      <c r="Q33" s="5"/>
    </row>
    <row r="34" spans="1:17" x14ac:dyDescent="0.25">
      <c r="B34" s="3"/>
      <c r="C34" s="4"/>
      <c r="D34" s="138"/>
      <c r="E34" s="42"/>
      <c r="F34" s="42"/>
      <c r="G34" s="747" t="s">
        <v>571</v>
      </c>
      <c r="H34" s="747"/>
      <c r="I34" s="747"/>
      <c r="J34" s="747"/>
      <c r="K34" s="4"/>
      <c r="L34" s="4"/>
      <c r="M34" s="4"/>
      <c r="N34" s="204"/>
      <c r="O34" s="204"/>
      <c r="P34" s="4"/>
      <c r="Q34" s="5"/>
    </row>
    <row r="35" spans="1:17" x14ac:dyDescent="0.25">
      <c r="A35" s="257" t="s">
        <v>42</v>
      </c>
      <c r="B35" s="3"/>
      <c r="C35" s="4"/>
      <c r="D35" s="138"/>
      <c r="E35" s="42"/>
      <c r="F35" s="42"/>
      <c r="G35" s="750" t="s">
        <v>572</v>
      </c>
      <c r="H35" s="750"/>
      <c r="I35" s="750"/>
      <c r="J35" s="750"/>
      <c r="K35" s="4"/>
      <c r="L35" s="4"/>
      <c r="M35" s="4"/>
      <c r="N35" s="234"/>
      <c r="O35" s="204"/>
      <c r="P35" s="4"/>
      <c r="Q35" s="5"/>
    </row>
    <row r="36" spans="1:17" ht="6" customHeight="1" x14ac:dyDescent="0.25">
      <c r="B36" s="3"/>
      <c r="C36" s="4"/>
      <c r="D36" s="138"/>
      <c r="E36" s="138"/>
      <c r="F36" s="138"/>
      <c r="G36" s="138"/>
      <c r="H36" s="138"/>
      <c r="I36" s="138"/>
      <c r="J36" s="138"/>
      <c r="K36" s="4"/>
      <c r="L36" s="4"/>
      <c r="M36" s="4"/>
      <c r="N36" s="234"/>
      <c r="O36" s="204"/>
      <c r="P36" s="4"/>
      <c r="Q36" s="5"/>
    </row>
    <row r="37" spans="1:17" x14ac:dyDescent="0.25">
      <c r="B37" s="3"/>
      <c r="C37" s="4"/>
      <c r="D37" s="42"/>
      <c r="E37" s="138"/>
      <c r="F37" s="36" t="s">
        <v>85</v>
      </c>
      <c r="G37" s="742" t="s">
        <v>742</v>
      </c>
      <c r="H37" s="742"/>
      <c r="I37" s="742"/>
      <c r="J37" s="742"/>
      <c r="K37" s="4"/>
      <c r="L37" s="4"/>
      <c r="M37" s="4"/>
      <c r="N37" s="4"/>
      <c r="O37" s="4"/>
      <c r="P37" s="4"/>
      <c r="Q37" s="5"/>
    </row>
    <row r="38" spans="1:17" ht="16.5" customHeight="1" x14ac:dyDescent="0.25">
      <c r="B38" s="3"/>
      <c r="C38" s="4"/>
      <c r="D38" s="172"/>
      <c r="E38" s="42"/>
      <c r="F38" s="36"/>
      <c r="G38" s="37"/>
      <c r="H38" s="470" t="s">
        <v>76</v>
      </c>
      <c r="I38" s="37" t="s">
        <v>573</v>
      </c>
      <c r="J38" s="37"/>
      <c r="K38" s="4"/>
      <c r="L38" s="455" t="s">
        <v>62</v>
      </c>
      <c r="M38" s="499">
        <v>8249</v>
      </c>
      <c r="N38" s="4"/>
      <c r="O38" s="526"/>
      <c r="P38" s="4"/>
      <c r="Q38" s="5"/>
    </row>
    <row r="39" spans="1:17" ht="14.25" customHeight="1" x14ac:dyDescent="0.25">
      <c r="B39" s="3"/>
      <c r="C39" s="4"/>
      <c r="D39" s="172"/>
      <c r="E39" s="172"/>
      <c r="F39" s="172"/>
      <c r="G39" s="456"/>
      <c r="H39" s="172"/>
      <c r="I39" s="718" t="s">
        <v>743</v>
      </c>
      <c r="J39" s="718"/>
      <c r="K39" s="4"/>
      <c r="L39" s="748" t="s">
        <v>693</v>
      </c>
      <c r="M39" s="748"/>
      <c r="N39" s="4"/>
      <c r="O39" s="4"/>
      <c r="P39" s="4"/>
      <c r="Q39" s="5"/>
    </row>
    <row r="40" spans="1:17" ht="12.75" customHeight="1" x14ac:dyDescent="0.25">
      <c r="B40" s="3"/>
      <c r="C40" s="4"/>
      <c r="D40" s="172"/>
      <c r="E40" s="172"/>
      <c r="F40" s="172"/>
      <c r="G40" s="342"/>
      <c r="H40" s="172"/>
      <c r="I40" s="559" t="s">
        <v>744</v>
      </c>
      <c r="J40" s="559"/>
      <c r="K40" s="4"/>
      <c r="L40" s="261"/>
      <c r="M40" s="186"/>
      <c r="N40" s="4"/>
      <c r="O40" s="4"/>
      <c r="P40" s="4"/>
      <c r="Q40" s="5"/>
    </row>
    <row r="41" spans="1:17" ht="3" customHeight="1" x14ac:dyDescent="0.25">
      <c r="B41" s="3"/>
      <c r="C41" s="4"/>
      <c r="D41" s="172"/>
      <c r="E41" s="172"/>
      <c r="F41" s="172"/>
      <c r="G41" s="342"/>
      <c r="H41" s="172"/>
      <c r="I41" s="342"/>
      <c r="J41" s="342"/>
      <c r="K41" s="4"/>
      <c r="L41" s="261"/>
      <c r="M41" s="186"/>
      <c r="N41" s="4"/>
      <c r="O41" s="4"/>
      <c r="P41" s="4"/>
      <c r="Q41" s="5"/>
    </row>
    <row r="42" spans="1:17" ht="16.5" customHeight="1" thickBot="1" x14ac:dyDescent="0.3">
      <c r="B42" s="3"/>
      <c r="C42" s="4"/>
      <c r="D42" s="172"/>
      <c r="E42" s="42"/>
      <c r="F42" s="36"/>
      <c r="G42" s="36"/>
      <c r="H42" s="470" t="s">
        <v>77</v>
      </c>
      <c r="I42" s="743" t="s">
        <v>80</v>
      </c>
      <c r="J42" s="743"/>
      <c r="K42" s="4"/>
      <c r="L42" s="455" t="s">
        <v>62</v>
      </c>
      <c r="M42" s="499">
        <v>10337</v>
      </c>
      <c r="N42" s="4"/>
      <c r="O42" s="4"/>
      <c r="P42" s="4"/>
      <c r="Q42" s="5"/>
    </row>
    <row r="43" spans="1:17" ht="16.2" thickBot="1" x14ac:dyDescent="0.3">
      <c r="B43" s="3"/>
      <c r="C43" s="4"/>
      <c r="D43" s="138"/>
      <c r="E43" s="42"/>
      <c r="F43" s="42"/>
      <c r="G43" s="35"/>
      <c r="H43" s="42"/>
      <c r="I43" s="738" t="s">
        <v>1</v>
      </c>
      <c r="J43" s="740"/>
      <c r="K43" s="4"/>
      <c r="L43" s="749" t="s">
        <v>693</v>
      </c>
      <c r="M43" s="749"/>
      <c r="N43" s="749"/>
      <c r="O43" s="749"/>
      <c r="P43" s="4"/>
      <c r="Q43" s="5"/>
    </row>
    <row r="44" spans="1:17" ht="3.75" customHeight="1" x14ac:dyDescent="0.25">
      <c r="B44" s="3"/>
      <c r="C44" s="4"/>
      <c r="D44" s="138"/>
      <c r="E44" s="138"/>
      <c r="F44" s="138"/>
      <c r="G44" s="138"/>
      <c r="H44" s="138"/>
      <c r="I44" s="138"/>
      <c r="J44" s="138"/>
      <c r="K44" s="4"/>
      <c r="L44" s="4"/>
      <c r="M44" s="4"/>
      <c r="N44" s="4"/>
      <c r="O44" s="4"/>
      <c r="P44" s="4"/>
      <c r="Q44" s="5"/>
    </row>
    <row r="45" spans="1:17" ht="17.25" customHeight="1" x14ac:dyDescent="0.25">
      <c r="B45" s="3"/>
      <c r="C45" s="4"/>
      <c r="D45" s="172"/>
      <c r="E45" s="42"/>
      <c r="F45" s="36"/>
      <c r="G45" s="37"/>
      <c r="H45" s="470" t="s">
        <v>79</v>
      </c>
      <c r="I45" s="743" t="s">
        <v>790</v>
      </c>
      <c r="J45" s="743"/>
      <c r="K45" s="4"/>
      <c r="L45" s="4"/>
      <c r="M45" s="4"/>
      <c r="N45" s="33" t="s">
        <v>62</v>
      </c>
      <c r="O45" s="500">
        <f>M38+M42</f>
        <v>18586</v>
      </c>
      <c r="P45" s="4"/>
      <c r="Q45" s="5"/>
    </row>
    <row r="46" spans="1:17" ht="12.75" customHeight="1" x14ac:dyDescent="0.25">
      <c r="B46" s="3"/>
      <c r="C46" s="4"/>
      <c r="D46" s="138"/>
      <c r="E46" s="138"/>
      <c r="F46" s="138"/>
      <c r="G46" s="138"/>
      <c r="H46" s="138"/>
      <c r="I46" s="138"/>
      <c r="J46" s="138"/>
      <c r="K46" s="4"/>
      <c r="L46" s="4"/>
      <c r="M46" s="4"/>
      <c r="N46" s="4"/>
      <c r="O46" s="4"/>
      <c r="P46" s="4"/>
      <c r="Q46" s="5"/>
    </row>
    <row r="47" spans="1:17" ht="17.25" customHeight="1" thickBot="1" x14ac:dyDescent="0.3">
      <c r="B47" s="3"/>
      <c r="C47" s="4"/>
      <c r="D47" s="172"/>
      <c r="E47" s="42"/>
      <c r="F47" s="36" t="s">
        <v>87</v>
      </c>
      <c r="G47" s="743" t="s">
        <v>771</v>
      </c>
      <c r="H47" s="743"/>
      <c r="I47" s="743"/>
      <c r="J47" s="743"/>
      <c r="K47" s="4"/>
      <c r="L47" s="4"/>
      <c r="M47" s="4"/>
      <c r="N47" s="33" t="s">
        <v>62</v>
      </c>
      <c r="O47" s="500">
        <f>O10+O18+O21+O25+O30+O33+O45</f>
        <v>100491</v>
      </c>
      <c r="P47" s="4"/>
      <c r="Q47" s="5"/>
    </row>
    <row r="48" spans="1:17" ht="13.8" thickBot="1" x14ac:dyDescent="0.3">
      <c r="B48" s="3"/>
      <c r="C48" s="4"/>
      <c r="D48" s="4"/>
      <c r="E48" s="4"/>
      <c r="F48" s="4"/>
      <c r="G48" s="744" t="s">
        <v>574</v>
      </c>
      <c r="H48" s="745"/>
      <c r="I48" s="745"/>
      <c r="J48" s="746"/>
      <c r="K48" s="4"/>
      <c r="L48" s="4"/>
      <c r="M48" s="4"/>
      <c r="N48" s="4"/>
      <c r="O48" s="4"/>
      <c r="P48" s="4"/>
      <c r="Q48" s="5"/>
    </row>
    <row r="49" spans="2:17" ht="6" customHeight="1" x14ac:dyDescent="0.25">
      <c r="B49" s="3"/>
      <c r="C49" s="4"/>
      <c r="D49" s="4"/>
      <c r="E49" s="4"/>
      <c r="F49" s="4"/>
      <c r="G49" s="4"/>
      <c r="H49" s="4"/>
      <c r="I49" s="4"/>
      <c r="J49" s="4"/>
      <c r="K49" s="4"/>
      <c r="L49" s="4"/>
      <c r="M49" s="4"/>
      <c r="N49" s="4"/>
      <c r="O49" s="4"/>
      <c r="P49" s="4"/>
      <c r="Q49" s="5"/>
    </row>
    <row r="50" spans="2:17" ht="37.5" customHeight="1" x14ac:dyDescent="0.25">
      <c r="B50" s="3"/>
      <c r="C50" s="40">
        <v>1</v>
      </c>
      <c r="D50" s="741" t="s">
        <v>616</v>
      </c>
      <c r="E50" s="741"/>
      <c r="F50" s="741"/>
      <c r="G50" s="741"/>
      <c r="H50" s="741"/>
      <c r="I50" s="741"/>
      <c r="J50" s="741"/>
      <c r="K50" s="741"/>
      <c r="L50" s="741"/>
      <c r="M50" s="741"/>
      <c r="N50" s="741"/>
      <c r="O50" s="741"/>
      <c r="P50" s="741"/>
      <c r="Q50" s="5"/>
    </row>
    <row r="51" spans="2:17" ht="15.6" x14ac:dyDescent="0.25">
      <c r="B51" s="3"/>
      <c r="C51" s="132">
        <v>2</v>
      </c>
      <c r="D51" s="97" t="s">
        <v>791</v>
      </c>
      <c r="E51" s="4"/>
      <c r="F51" s="4"/>
      <c r="G51" s="4"/>
      <c r="H51" s="4"/>
      <c r="I51" s="4"/>
      <c r="J51" s="4"/>
      <c r="K51" s="4"/>
      <c r="L51" s="4"/>
      <c r="M51" s="4"/>
      <c r="N51" s="4"/>
      <c r="O51" s="4"/>
      <c r="P51" s="4"/>
      <c r="Q51" s="5"/>
    </row>
    <row r="52" spans="2:17" ht="15" customHeight="1" x14ac:dyDescent="0.25">
      <c r="B52" s="3"/>
      <c r="C52" s="4"/>
      <c r="D52" s="4"/>
      <c r="E52" s="218" t="s">
        <v>554</v>
      </c>
      <c r="F52" s="341"/>
      <c r="G52" s="168"/>
      <c r="H52" s="168"/>
      <c r="I52" s="168"/>
      <c r="J52" s="168"/>
      <c r="K52" s="168"/>
      <c r="L52" s="168"/>
      <c r="M52" s="168"/>
      <c r="N52" s="4"/>
      <c r="O52" s="4"/>
      <c r="P52" s="4"/>
      <c r="Q52" s="5"/>
    </row>
    <row r="53" spans="2:17" ht="52.5" customHeight="1" x14ac:dyDescent="0.25">
      <c r="B53" s="3"/>
      <c r="C53" s="4"/>
      <c r="D53" s="4"/>
      <c r="E53" s="600"/>
      <c r="F53" s="600"/>
      <c r="G53" s="600"/>
      <c r="H53" s="600"/>
      <c r="I53" s="600"/>
      <c r="J53" s="600"/>
      <c r="K53" s="4"/>
      <c r="L53" s="4"/>
      <c r="M53" s="4"/>
      <c r="N53" s="4"/>
      <c r="O53" s="4"/>
      <c r="P53" s="4"/>
      <c r="Q53" s="5"/>
    </row>
    <row r="54" spans="2:17" x14ac:dyDescent="0.25">
      <c r="B54" s="8"/>
      <c r="C54" s="9"/>
      <c r="D54" s="9"/>
      <c r="E54" s="9"/>
      <c r="F54" s="9"/>
      <c r="G54" s="9"/>
      <c r="H54" s="9"/>
      <c r="I54" s="9"/>
      <c r="J54" s="9"/>
      <c r="K54" s="9"/>
      <c r="L54" s="9"/>
      <c r="M54" s="9"/>
      <c r="N54" s="9"/>
      <c r="O54" s="9"/>
      <c r="P54" s="9"/>
      <c r="Q54" s="10"/>
    </row>
  </sheetData>
  <sheetProtection selectLockedCells="1"/>
  <mergeCells count="35">
    <mergeCell ref="F3:P3"/>
    <mergeCell ref="F5:P5"/>
    <mergeCell ref="G9:J9"/>
    <mergeCell ref="G10:J10"/>
    <mergeCell ref="G11:J11"/>
    <mergeCell ref="G15:J15"/>
    <mergeCell ref="K7:P7"/>
    <mergeCell ref="K8:P8"/>
    <mergeCell ref="G13:J13"/>
    <mergeCell ref="E53:J53"/>
    <mergeCell ref="G35:J35"/>
    <mergeCell ref="G33:J33"/>
    <mergeCell ref="G37:J37"/>
    <mergeCell ref="I45:J45"/>
    <mergeCell ref="N43:O43"/>
    <mergeCell ref="I40:J40"/>
    <mergeCell ref="I42:J42"/>
    <mergeCell ref="I43:J43"/>
    <mergeCell ref="G27:J27"/>
    <mergeCell ref="G12:J12"/>
    <mergeCell ref="G24:J24"/>
    <mergeCell ref="G25:J25"/>
    <mergeCell ref="G26:J26"/>
    <mergeCell ref="G16:J16"/>
    <mergeCell ref="G17:J17"/>
    <mergeCell ref="G29:J29"/>
    <mergeCell ref="G30:J30"/>
    <mergeCell ref="D50:P50"/>
    <mergeCell ref="G32:J32"/>
    <mergeCell ref="G47:J47"/>
    <mergeCell ref="G48:J48"/>
    <mergeCell ref="G34:J34"/>
    <mergeCell ref="L39:M39"/>
    <mergeCell ref="L43:M43"/>
    <mergeCell ref="I39:J39"/>
  </mergeCells>
  <phoneticPr fontId="2" type="noConversion"/>
  <printOptions horizontalCentered="1"/>
  <pageMargins left="0.25" right="0.25" top="0.5" bottom="0.5" header="0.25" footer="0.25"/>
  <pageSetup scale="8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showGridLines="0" workbookViewId="0">
      <selection activeCell="Q11" sqref="Q11"/>
    </sheetView>
  </sheetViews>
  <sheetFormatPr defaultRowHeight="13.2" x14ac:dyDescent="0.25"/>
  <cols>
    <col min="1" max="1" width="1.33203125" customWidth="1"/>
    <col min="2" max="2" width="1.44140625" customWidth="1"/>
    <col min="3" max="3" width="4.6640625" customWidth="1"/>
    <col min="4" max="4" width="7" customWidth="1"/>
    <col min="5" max="5" width="26.44140625" customWidth="1"/>
    <col min="6" max="6" width="18" customWidth="1"/>
    <col min="7" max="7" width="3.5546875" customWidth="1"/>
    <col min="8" max="8" width="2" bestFit="1" customWidth="1"/>
    <col min="9" max="9" width="10.109375" customWidth="1"/>
    <col min="10" max="10" width="6.44140625" customWidth="1"/>
    <col min="11" max="11" width="1.88671875" customWidth="1"/>
    <col min="12" max="12" width="10.109375" customWidth="1"/>
    <col min="13" max="13" width="4.6640625" customWidth="1"/>
    <col min="14" max="14" width="2.6640625" customWidth="1"/>
    <col min="15" max="15" width="1.44140625" customWidth="1"/>
  </cols>
  <sheetData>
    <row r="1" spans="2:14" ht="6.75" customHeight="1" x14ac:dyDescent="0.25"/>
    <row r="2" spans="2:14" ht="7.5" customHeight="1" x14ac:dyDescent="0.25">
      <c r="B2" s="2"/>
      <c r="C2" s="17"/>
      <c r="D2" s="17"/>
      <c r="E2" s="17"/>
      <c r="F2" s="17"/>
      <c r="G2" s="17"/>
      <c r="H2" s="17"/>
      <c r="I2" s="17"/>
      <c r="J2" s="17"/>
      <c r="K2" s="17"/>
      <c r="L2" s="17"/>
      <c r="M2" s="17"/>
      <c r="N2" s="27"/>
    </row>
    <row r="3" spans="2:14" ht="25.5" customHeight="1" x14ac:dyDescent="0.25">
      <c r="B3" s="3"/>
      <c r="C3" s="29" t="s">
        <v>0</v>
      </c>
      <c r="D3" s="24"/>
      <c r="E3" s="590" t="s">
        <v>748</v>
      </c>
      <c r="F3" s="590"/>
      <c r="G3" s="598"/>
      <c r="H3" s="598"/>
      <c r="I3" s="598"/>
      <c r="J3" s="598"/>
      <c r="K3" s="598"/>
      <c r="L3" s="598"/>
      <c r="M3" s="598"/>
      <c r="N3" s="5"/>
    </row>
    <row r="4" spans="2:14" x14ac:dyDescent="0.25">
      <c r="B4" s="3"/>
      <c r="C4" s="4"/>
      <c r="D4" s="4"/>
      <c r="E4" s="4"/>
      <c r="F4" s="4"/>
      <c r="G4" s="4"/>
      <c r="H4" s="4"/>
      <c r="I4" s="603" t="s">
        <v>39</v>
      </c>
      <c r="J4" s="754"/>
      <c r="K4" s="754"/>
      <c r="L4" s="754"/>
      <c r="M4" s="4"/>
      <c r="N4" s="5"/>
    </row>
    <row r="5" spans="2:14" x14ac:dyDescent="0.25">
      <c r="B5" s="3"/>
      <c r="C5" s="4"/>
      <c r="D5" s="4"/>
      <c r="E5" s="4"/>
      <c r="F5" s="4"/>
      <c r="G5" s="4"/>
      <c r="H5" s="634" t="s">
        <v>98</v>
      </c>
      <c r="I5" s="634"/>
      <c r="J5" s="4"/>
      <c r="K5" s="634" t="s">
        <v>99</v>
      </c>
      <c r="L5" s="634"/>
      <c r="M5" s="4"/>
      <c r="N5" s="5"/>
    </row>
    <row r="6" spans="2:14" x14ac:dyDescent="0.25">
      <c r="B6" s="3"/>
      <c r="C6" s="4"/>
      <c r="D6" s="4"/>
      <c r="E6" s="4"/>
      <c r="F6" s="4"/>
      <c r="G6" s="4"/>
      <c r="H6" s="603" t="s">
        <v>2</v>
      </c>
      <c r="I6" s="603"/>
      <c r="J6" s="4"/>
      <c r="K6" s="603" t="s">
        <v>3</v>
      </c>
      <c r="L6" s="603"/>
      <c r="M6" s="4"/>
      <c r="N6" s="5"/>
    </row>
    <row r="7" spans="2:14" ht="6" customHeight="1" x14ac:dyDescent="0.25">
      <c r="B7" s="3"/>
      <c r="C7" s="4"/>
      <c r="D7" s="4"/>
      <c r="E7" s="4"/>
      <c r="F7" s="4"/>
      <c r="G7" s="4"/>
      <c r="H7" s="6"/>
      <c r="I7" s="4"/>
      <c r="J7" s="4"/>
      <c r="K7" s="4"/>
      <c r="L7" s="4"/>
      <c r="M7" s="4"/>
      <c r="N7" s="5"/>
    </row>
    <row r="8" spans="2:14" ht="16.5" customHeight="1" x14ac:dyDescent="0.25">
      <c r="B8" s="3"/>
      <c r="C8" s="4"/>
      <c r="D8" s="225"/>
      <c r="E8" s="755" t="s">
        <v>792</v>
      </c>
      <c r="F8" s="755"/>
      <c r="G8" s="4"/>
      <c r="H8" s="32" t="s">
        <v>62</v>
      </c>
      <c r="I8" s="521">
        <v>50</v>
      </c>
      <c r="J8" s="32"/>
      <c r="K8" s="32" t="s">
        <v>62</v>
      </c>
      <c r="L8" s="521">
        <v>2.5</v>
      </c>
      <c r="M8" s="4"/>
      <c r="N8" s="5"/>
    </row>
    <row r="9" spans="2:14" ht="6" customHeight="1" x14ac:dyDescent="0.25">
      <c r="B9" s="3"/>
      <c r="C9" s="4"/>
      <c r="D9" s="4"/>
      <c r="E9" s="4"/>
      <c r="F9" s="4"/>
      <c r="G9" s="4"/>
      <c r="H9" s="634"/>
      <c r="I9" s="634"/>
      <c r="J9" s="4"/>
      <c r="K9" s="634"/>
      <c r="L9" s="634"/>
      <c r="M9" s="4"/>
      <c r="N9" s="5"/>
    </row>
    <row r="10" spans="2:14" ht="15" customHeight="1" x14ac:dyDescent="0.25">
      <c r="B10" s="3"/>
      <c r="C10" s="4"/>
      <c r="D10" s="218" t="s">
        <v>554</v>
      </c>
      <c r="E10" s="341"/>
      <c r="F10" s="168"/>
      <c r="G10" s="168"/>
      <c r="H10" s="168"/>
      <c r="I10" s="358"/>
      <c r="J10" s="4"/>
      <c r="K10" s="634"/>
      <c r="L10" s="634"/>
      <c r="M10" s="4"/>
      <c r="N10" s="5"/>
    </row>
    <row r="11" spans="2:14" ht="52.5" customHeight="1" x14ac:dyDescent="0.25">
      <c r="B11" s="3"/>
      <c r="C11" s="4"/>
      <c r="D11" s="600"/>
      <c r="E11" s="600"/>
      <c r="F11" s="600"/>
      <c r="G11" s="600"/>
      <c r="H11" s="600"/>
      <c r="I11" s="600"/>
      <c r="J11" s="4"/>
      <c r="K11" s="634"/>
      <c r="L11" s="634"/>
      <c r="M11" s="4"/>
      <c r="N11" s="5"/>
    </row>
    <row r="12" spans="2:14" ht="12.75" customHeight="1" x14ac:dyDescent="0.25">
      <c r="B12" s="8"/>
      <c r="C12" s="9"/>
      <c r="D12" s="9"/>
      <c r="E12" s="9"/>
      <c r="F12" s="9"/>
      <c r="G12" s="9"/>
      <c r="H12" s="9"/>
      <c r="I12" s="9"/>
      <c r="J12" s="9"/>
      <c r="K12" s="9"/>
      <c r="L12" s="9"/>
      <c r="M12" s="9"/>
      <c r="N12" s="10"/>
    </row>
  </sheetData>
  <sheetProtection selectLockedCells="1"/>
  <mergeCells count="12">
    <mergeCell ref="E8:F8"/>
    <mergeCell ref="H9:I9"/>
    <mergeCell ref="K9:L9"/>
    <mergeCell ref="K10:L10"/>
    <mergeCell ref="K11:L11"/>
    <mergeCell ref="D11:I11"/>
    <mergeCell ref="E3:M3"/>
    <mergeCell ref="H5:I5"/>
    <mergeCell ref="K5:L5"/>
    <mergeCell ref="H6:I6"/>
    <mergeCell ref="K6:L6"/>
    <mergeCell ref="I4:L4"/>
  </mergeCells>
  <phoneticPr fontId="2" type="noConversion"/>
  <printOptions horizontalCentered="1"/>
  <pageMargins left="0.25" right="0.25" top="0.5" bottom="0.5" header="0.25" footer="0.2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9"/>
  <sheetViews>
    <sheetView showGridLines="0" topLeftCell="A19" workbookViewId="0">
      <selection activeCell="S21" sqref="S21"/>
    </sheetView>
  </sheetViews>
  <sheetFormatPr defaultRowHeight="13.2" x14ac:dyDescent="0.25"/>
  <cols>
    <col min="1" max="1" width="1.33203125" customWidth="1"/>
    <col min="2" max="2" width="1.44140625" customWidth="1"/>
    <col min="3" max="3" width="2.88671875" customWidth="1"/>
    <col min="4" max="4" width="2.44140625" customWidth="1"/>
    <col min="5" max="5" width="10.109375" customWidth="1"/>
    <col min="6" max="6" width="34" customWidth="1"/>
    <col min="7" max="7" width="1.88671875" customWidth="1"/>
    <col min="8" max="8" width="10.109375" customWidth="1"/>
    <col min="9" max="9" width="4.44140625" customWidth="1"/>
    <col min="10" max="10" width="1.88671875" customWidth="1"/>
    <col min="11" max="11" width="10.109375" customWidth="1"/>
    <col min="12" max="12" width="2.6640625" customWidth="1"/>
    <col min="13" max="13" width="1.88671875" customWidth="1"/>
    <col min="14" max="14" width="10.109375" customWidth="1"/>
    <col min="15" max="15" width="3.33203125" customWidth="1"/>
    <col min="16" max="16" width="2.6640625" customWidth="1"/>
    <col min="17" max="17" width="1.44140625" customWidth="1"/>
  </cols>
  <sheetData>
    <row r="1" spans="2:16" ht="6.75" customHeight="1" x14ac:dyDescent="0.25"/>
    <row r="2" spans="2:16" ht="7.5" customHeight="1" x14ac:dyDescent="0.25">
      <c r="B2" s="2"/>
      <c r="C2" s="17"/>
      <c r="D2" s="17"/>
      <c r="E2" s="17"/>
      <c r="F2" s="17"/>
      <c r="G2" s="17"/>
      <c r="H2" s="17"/>
      <c r="I2" s="17"/>
      <c r="J2" s="17"/>
      <c r="K2" s="17"/>
      <c r="L2" s="17"/>
      <c r="M2" s="17"/>
      <c r="N2" s="17"/>
      <c r="O2" s="17"/>
      <c r="P2" s="27"/>
    </row>
    <row r="3" spans="2:16" ht="26.25" customHeight="1" x14ac:dyDescent="0.25">
      <c r="B3" s="3"/>
      <c r="C3" s="29" t="s">
        <v>675</v>
      </c>
      <c r="D3" s="4"/>
      <c r="E3" s="4"/>
      <c r="F3" s="590" t="s">
        <v>844</v>
      </c>
      <c r="G3" s="566"/>
      <c r="H3" s="566"/>
      <c r="I3" s="566"/>
      <c r="J3" s="566"/>
      <c r="K3" s="566"/>
      <c r="L3" s="566"/>
      <c r="M3" s="566"/>
      <c r="N3" s="566"/>
      <c r="O3" s="566"/>
      <c r="P3" s="5"/>
    </row>
    <row r="4" spans="2:16" ht="6" customHeight="1" x14ac:dyDescent="0.25">
      <c r="B4" s="3"/>
      <c r="C4" s="29"/>
      <c r="D4" s="4"/>
      <c r="E4" s="4"/>
      <c r="F4" s="51"/>
      <c r="G4" s="14"/>
      <c r="H4" s="14"/>
      <c r="I4" s="14"/>
      <c r="J4" s="14"/>
      <c r="K4" s="14"/>
      <c r="L4" s="14"/>
      <c r="M4" s="14"/>
      <c r="N4" s="14"/>
      <c r="O4" s="14"/>
      <c r="P4" s="5"/>
    </row>
    <row r="5" spans="2:16" ht="25.5" customHeight="1" x14ac:dyDescent="0.25">
      <c r="B5" s="3"/>
      <c r="C5" s="4"/>
      <c r="D5" s="4"/>
      <c r="E5" s="11"/>
      <c r="F5" s="593" t="s">
        <v>793</v>
      </c>
      <c r="G5" s="633"/>
      <c r="H5" s="633"/>
      <c r="I5" s="633"/>
      <c r="J5" s="633"/>
      <c r="K5" s="633"/>
      <c r="L5" s="633"/>
      <c r="M5" s="633"/>
      <c r="N5" s="633"/>
      <c r="O5" s="633"/>
      <c r="P5" s="5"/>
    </row>
    <row r="6" spans="2:16" ht="3.75" customHeight="1" x14ac:dyDescent="0.25">
      <c r="B6" s="3"/>
      <c r="C6" s="4"/>
      <c r="D6" s="4"/>
      <c r="E6" s="11"/>
      <c r="F6" s="15"/>
      <c r="G6" s="14"/>
      <c r="H6" s="14"/>
      <c r="I6" s="14"/>
      <c r="J6" s="14"/>
      <c r="K6" s="14"/>
      <c r="L6" s="14"/>
      <c r="M6" s="14"/>
      <c r="N6" s="14"/>
      <c r="O6" s="14"/>
      <c r="P6" s="5"/>
    </row>
    <row r="7" spans="2:16" ht="3.75" customHeight="1" x14ac:dyDescent="0.25">
      <c r="B7" s="3"/>
      <c r="C7" s="4"/>
      <c r="D7" s="4"/>
      <c r="E7" s="11"/>
      <c r="F7" s="14"/>
      <c r="G7" s="14"/>
      <c r="H7" s="14"/>
      <c r="I7" s="14"/>
      <c r="J7" s="14"/>
      <c r="K7" s="14"/>
      <c r="L7" s="14"/>
      <c r="M7" s="14"/>
      <c r="N7" s="14"/>
      <c r="O7" s="14"/>
      <c r="P7" s="5"/>
    </row>
    <row r="8" spans="2:16" ht="5.25" customHeight="1" x14ac:dyDescent="0.25">
      <c r="B8" s="3"/>
      <c r="C8" s="4"/>
      <c r="D8" s="4"/>
      <c r="E8" s="11"/>
      <c r="F8" s="750"/>
      <c r="G8" s="750"/>
      <c r="H8" s="750"/>
      <c r="I8" s="750"/>
      <c r="J8" s="750"/>
      <c r="K8" s="750"/>
      <c r="L8" s="14"/>
      <c r="M8" s="14"/>
      <c r="N8" s="14"/>
      <c r="O8" s="14"/>
      <c r="P8" s="5"/>
    </row>
    <row r="9" spans="2:16" ht="3" customHeight="1" x14ac:dyDescent="0.25">
      <c r="B9" s="3"/>
      <c r="C9" s="4"/>
      <c r="D9" s="4"/>
      <c r="E9" s="11"/>
      <c r="F9" s="15"/>
      <c r="G9" s="14"/>
      <c r="H9" s="14"/>
      <c r="I9" s="14"/>
      <c r="J9" s="14"/>
      <c r="K9" s="14"/>
      <c r="L9" s="14"/>
      <c r="M9" s="14"/>
      <c r="N9" s="14"/>
      <c r="O9" s="14"/>
      <c r="P9" s="5"/>
    </row>
    <row r="10" spans="2:16" ht="30" customHeight="1" x14ac:dyDescent="0.25">
      <c r="B10" s="3"/>
      <c r="C10" s="4"/>
      <c r="D10" s="4"/>
      <c r="E10" s="4"/>
      <c r="F10" s="4"/>
      <c r="G10" s="612" t="s">
        <v>69</v>
      </c>
      <c r="H10" s="754"/>
      <c r="I10" s="754"/>
      <c r="J10" s="754"/>
      <c r="K10" s="754"/>
      <c r="L10" s="249"/>
      <c r="M10" s="249"/>
      <c r="N10" s="249"/>
      <c r="O10" s="4"/>
      <c r="P10" s="5"/>
    </row>
    <row r="11" spans="2:16" x14ac:dyDescent="0.25">
      <c r="B11" s="3"/>
      <c r="C11" s="7" t="s">
        <v>115</v>
      </c>
      <c r="D11" s="42"/>
      <c r="E11" s="4"/>
      <c r="F11" s="4"/>
      <c r="G11" s="603" t="s">
        <v>130</v>
      </c>
      <c r="H11" s="603"/>
      <c r="I11" s="4"/>
      <c r="J11" s="603" t="s">
        <v>131</v>
      </c>
      <c r="K11" s="603"/>
      <c r="L11" s="4"/>
      <c r="M11" s="642" t="s">
        <v>178</v>
      </c>
      <c r="N11" s="642"/>
      <c r="O11" s="4"/>
      <c r="P11" s="5"/>
    </row>
    <row r="12" spans="2:16" ht="15.6" x14ac:dyDescent="0.25">
      <c r="B12" s="3"/>
      <c r="C12" s="6" t="s">
        <v>749</v>
      </c>
      <c r="D12" s="42"/>
      <c r="E12" s="4"/>
      <c r="F12" s="4"/>
      <c r="G12" s="603" t="s">
        <v>112</v>
      </c>
      <c r="H12" s="603"/>
      <c r="I12" s="4"/>
      <c r="J12" s="36" t="s">
        <v>40</v>
      </c>
      <c r="K12" s="36"/>
      <c r="L12" s="4"/>
      <c r="M12" s="603" t="s">
        <v>770</v>
      </c>
      <c r="N12" s="603"/>
      <c r="O12" s="4"/>
      <c r="P12" s="5"/>
    </row>
    <row r="13" spans="2:16" ht="6" customHeight="1" x14ac:dyDescent="0.25">
      <c r="B13" s="3"/>
      <c r="C13" s="4"/>
      <c r="D13" s="4"/>
      <c r="E13" s="4"/>
      <c r="F13" s="4"/>
      <c r="G13" s="4"/>
      <c r="H13" s="4"/>
      <c r="I13" s="4"/>
      <c r="J13" s="4"/>
      <c r="K13" s="4"/>
      <c r="L13" s="4"/>
      <c r="M13" s="4"/>
      <c r="N13" s="4"/>
      <c r="O13" s="4"/>
      <c r="P13" s="5"/>
    </row>
    <row r="14" spans="2:16" ht="13.8" x14ac:dyDescent="0.25">
      <c r="B14" s="3"/>
      <c r="C14" s="100" t="s">
        <v>121</v>
      </c>
      <c r="D14" s="100" t="s">
        <v>840</v>
      </c>
      <c r="E14" s="4"/>
      <c r="F14" s="4"/>
      <c r="G14" s="52"/>
      <c r="H14" s="603"/>
      <c r="I14" s="603"/>
      <c r="J14" s="603"/>
      <c r="K14" s="603"/>
      <c r="L14" s="52"/>
      <c r="M14" s="52"/>
      <c r="N14" s="52"/>
      <c r="O14" s="52"/>
      <c r="P14" s="5"/>
    </row>
    <row r="15" spans="2:16" ht="16.5" customHeight="1" x14ac:dyDescent="0.25">
      <c r="B15" s="3"/>
      <c r="C15" s="4"/>
      <c r="D15" s="6" t="s">
        <v>76</v>
      </c>
      <c r="E15" s="6" t="s">
        <v>4</v>
      </c>
      <c r="F15" s="4"/>
      <c r="G15" s="426" t="s">
        <v>62</v>
      </c>
      <c r="H15" s="499"/>
      <c r="I15" s="204"/>
      <c r="J15" s="262" t="s">
        <v>62</v>
      </c>
      <c r="K15" s="499"/>
      <c r="L15" s="32"/>
      <c r="M15" s="33" t="s">
        <v>62</v>
      </c>
      <c r="N15" s="500">
        <f>H15+K15</f>
        <v>0</v>
      </c>
      <c r="O15" s="4"/>
      <c r="P15" s="5"/>
    </row>
    <row r="16" spans="2:16" ht="6" customHeight="1" x14ac:dyDescent="0.25">
      <c r="B16" s="3"/>
      <c r="C16" s="4"/>
      <c r="D16" s="6"/>
      <c r="E16" s="4"/>
      <c r="F16" s="4"/>
      <c r="G16" s="234"/>
      <c r="H16" s="204"/>
      <c r="I16" s="204"/>
      <c r="J16" s="250"/>
      <c r="K16" s="204"/>
      <c r="L16" s="32"/>
      <c r="M16" s="32"/>
      <c r="N16" s="32"/>
      <c r="O16" s="4"/>
      <c r="P16" s="5"/>
    </row>
    <row r="17" spans="2:16" ht="17.25" customHeight="1" x14ac:dyDescent="0.25">
      <c r="B17" s="3"/>
      <c r="C17" s="4"/>
      <c r="D17" s="6" t="s">
        <v>77</v>
      </c>
      <c r="E17" s="6" t="s">
        <v>490</v>
      </c>
      <c r="F17" s="4"/>
      <c r="G17" s="426" t="s">
        <v>62</v>
      </c>
      <c r="H17" s="499">
        <v>17</v>
      </c>
      <c r="I17" s="204"/>
      <c r="J17" s="262" t="s">
        <v>62</v>
      </c>
      <c r="K17" s="499">
        <v>86</v>
      </c>
      <c r="L17" s="32"/>
      <c r="M17" s="33" t="s">
        <v>62</v>
      </c>
      <c r="N17" s="500">
        <f>H17+K17</f>
        <v>103</v>
      </c>
      <c r="O17" s="4"/>
      <c r="P17" s="5"/>
    </row>
    <row r="18" spans="2:16" ht="6" customHeight="1" x14ac:dyDescent="0.25">
      <c r="B18" s="3"/>
      <c r="C18" s="4"/>
      <c r="D18" s="6"/>
      <c r="E18" s="4"/>
      <c r="F18" s="4"/>
      <c r="G18" s="234"/>
      <c r="H18" s="204"/>
      <c r="I18" s="204"/>
      <c r="J18" s="250"/>
      <c r="K18" s="204"/>
      <c r="L18" s="32"/>
      <c r="M18" s="32"/>
      <c r="N18" s="32"/>
      <c r="O18" s="4"/>
      <c r="P18" s="5"/>
    </row>
    <row r="19" spans="2:16" ht="17.25" customHeight="1" x14ac:dyDescent="0.25">
      <c r="B19" s="3"/>
      <c r="C19" s="4"/>
      <c r="D19" s="6" t="s">
        <v>79</v>
      </c>
      <c r="E19" s="6" t="s">
        <v>137</v>
      </c>
      <c r="F19" s="4"/>
      <c r="G19" s="426" t="s">
        <v>62</v>
      </c>
      <c r="H19" s="499">
        <v>217</v>
      </c>
      <c r="I19" s="204"/>
      <c r="J19" s="262" t="s">
        <v>62</v>
      </c>
      <c r="K19" s="499">
        <v>141</v>
      </c>
      <c r="L19" s="32"/>
      <c r="M19" s="33" t="s">
        <v>62</v>
      </c>
      <c r="N19" s="500">
        <f>H19+K19</f>
        <v>358</v>
      </c>
      <c r="O19" s="4"/>
      <c r="P19" s="5"/>
    </row>
    <row r="20" spans="2:16" ht="6" customHeight="1" x14ac:dyDescent="0.25">
      <c r="B20" s="3"/>
      <c r="C20" s="4"/>
      <c r="D20" s="6"/>
      <c r="E20" s="4"/>
      <c r="F20" s="4"/>
      <c r="G20" s="234"/>
      <c r="H20" s="204"/>
      <c r="I20" s="204"/>
      <c r="J20" s="250"/>
      <c r="K20" s="204"/>
      <c r="L20" s="32"/>
      <c r="M20" s="32"/>
      <c r="N20" s="32"/>
      <c r="O20" s="4"/>
      <c r="P20" s="5"/>
    </row>
    <row r="21" spans="2:16" ht="17.25" customHeight="1" x14ac:dyDescent="0.25">
      <c r="B21" s="3"/>
      <c r="C21" s="4"/>
      <c r="D21" s="6" t="s">
        <v>84</v>
      </c>
      <c r="E21" s="6" t="s">
        <v>138</v>
      </c>
      <c r="F21" s="4"/>
      <c r="G21" s="426" t="s">
        <v>62</v>
      </c>
      <c r="H21" s="499">
        <v>150</v>
      </c>
      <c r="I21" s="204"/>
      <c r="J21" s="262" t="s">
        <v>62</v>
      </c>
      <c r="K21" s="499"/>
      <c r="L21" s="32"/>
      <c r="M21" s="33" t="s">
        <v>62</v>
      </c>
      <c r="N21" s="500">
        <f>H21+K21</f>
        <v>150</v>
      </c>
      <c r="O21" s="4"/>
      <c r="P21" s="5"/>
    </row>
    <row r="22" spans="2:16" ht="6" customHeight="1" x14ac:dyDescent="0.25">
      <c r="B22" s="3"/>
      <c r="C22" s="4"/>
      <c r="D22" s="6"/>
      <c r="E22" s="4"/>
      <c r="F22" s="4"/>
      <c r="G22" s="234"/>
      <c r="H22" s="204"/>
      <c r="I22" s="204"/>
      <c r="J22" s="250"/>
      <c r="K22" s="204"/>
      <c r="L22" s="32"/>
      <c r="M22" s="32"/>
      <c r="N22" s="32"/>
      <c r="O22" s="4"/>
      <c r="P22" s="5"/>
    </row>
    <row r="23" spans="2:16" ht="16.5" customHeight="1" x14ac:dyDescent="0.25">
      <c r="B23" s="3"/>
      <c r="C23" s="4"/>
      <c r="D23" s="6" t="s">
        <v>116</v>
      </c>
      <c r="E23" s="6" t="s">
        <v>139</v>
      </c>
      <c r="F23" s="4"/>
      <c r="G23" s="426" t="s">
        <v>62</v>
      </c>
      <c r="H23" s="499">
        <v>263</v>
      </c>
      <c r="I23" s="204"/>
      <c r="J23" s="262" t="s">
        <v>62</v>
      </c>
      <c r="K23" s="499">
        <v>3</v>
      </c>
      <c r="L23" s="32"/>
      <c r="M23" s="33" t="s">
        <v>62</v>
      </c>
      <c r="N23" s="500">
        <f>H23+K23</f>
        <v>266</v>
      </c>
      <c r="O23" s="4"/>
      <c r="P23" s="5"/>
    </row>
    <row r="24" spans="2:16" ht="6" customHeight="1" x14ac:dyDescent="0.25">
      <c r="B24" s="3"/>
      <c r="C24" s="4"/>
      <c r="D24" s="6"/>
      <c r="E24" s="4"/>
      <c r="F24" s="4"/>
      <c r="G24" s="234"/>
      <c r="H24" s="204"/>
      <c r="I24" s="204"/>
      <c r="J24" s="250"/>
      <c r="K24" s="204"/>
      <c r="L24" s="32"/>
      <c r="M24" s="32"/>
      <c r="N24" s="32"/>
      <c r="O24" s="4"/>
      <c r="P24" s="5"/>
    </row>
    <row r="25" spans="2:16" ht="16.5" customHeight="1" x14ac:dyDescent="0.25">
      <c r="B25" s="3"/>
      <c r="C25" s="4"/>
      <c r="D25" s="6" t="s">
        <v>117</v>
      </c>
      <c r="E25" s="6" t="s">
        <v>140</v>
      </c>
      <c r="F25" s="4"/>
      <c r="G25" s="426" t="s">
        <v>62</v>
      </c>
      <c r="H25" s="499">
        <v>2</v>
      </c>
      <c r="I25" s="204"/>
      <c r="J25" s="262" t="s">
        <v>62</v>
      </c>
      <c r="K25" s="499">
        <v>3</v>
      </c>
      <c r="L25" s="32"/>
      <c r="M25" s="33" t="s">
        <v>62</v>
      </c>
      <c r="N25" s="500">
        <f>H25+K25</f>
        <v>5</v>
      </c>
      <c r="O25" s="4"/>
      <c r="P25" s="5"/>
    </row>
    <row r="26" spans="2:16" ht="6" customHeight="1" x14ac:dyDescent="0.25">
      <c r="B26" s="3"/>
      <c r="C26" s="4"/>
      <c r="D26" s="6"/>
      <c r="E26" s="4"/>
      <c r="F26" s="4"/>
      <c r="G26" s="234"/>
      <c r="H26" s="204"/>
      <c r="I26" s="204"/>
      <c r="J26" s="250"/>
      <c r="K26" s="204"/>
      <c r="L26" s="32"/>
      <c r="M26" s="32"/>
      <c r="N26" s="32"/>
      <c r="O26" s="4"/>
      <c r="P26" s="5"/>
    </row>
    <row r="27" spans="2:16" ht="16.5" customHeight="1" x14ac:dyDescent="0.25">
      <c r="B27" s="3"/>
      <c r="C27" s="4"/>
      <c r="D27" s="6" t="s">
        <v>118</v>
      </c>
      <c r="E27" s="6" t="s">
        <v>5</v>
      </c>
      <c r="F27" s="4"/>
      <c r="G27" s="426" t="s">
        <v>62</v>
      </c>
      <c r="H27" s="499"/>
      <c r="I27" s="204"/>
      <c r="J27" s="262" t="s">
        <v>62</v>
      </c>
      <c r="K27" s="499"/>
      <c r="L27" s="32"/>
      <c r="M27" s="33" t="s">
        <v>62</v>
      </c>
      <c r="N27" s="500">
        <f>H27+K27</f>
        <v>0</v>
      </c>
      <c r="O27" s="4"/>
      <c r="P27" s="5"/>
    </row>
    <row r="28" spans="2:16" ht="6" customHeight="1" x14ac:dyDescent="0.25">
      <c r="B28" s="3"/>
      <c r="C28" s="4"/>
      <c r="D28" s="6"/>
      <c r="E28" s="4"/>
      <c r="F28" s="4"/>
      <c r="G28" s="234"/>
      <c r="H28" s="204"/>
      <c r="I28" s="204"/>
      <c r="J28" s="250"/>
      <c r="K28" s="204"/>
      <c r="L28" s="32"/>
      <c r="M28" s="32"/>
      <c r="N28" s="32"/>
      <c r="O28" s="4"/>
      <c r="P28" s="5"/>
    </row>
    <row r="29" spans="2:16" ht="16.5" customHeight="1" x14ac:dyDescent="0.25">
      <c r="B29" s="3"/>
      <c r="C29" s="4"/>
      <c r="D29" s="6" t="s">
        <v>119</v>
      </c>
      <c r="E29" s="6" t="s">
        <v>141</v>
      </c>
      <c r="F29" s="4"/>
      <c r="G29" s="426" t="s">
        <v>62</v>
      </c>
      <c r="H29" s="499">
        <v>31</v>
      </c>
      <c r="I29" s="204"/>
      <c r="J29" s="262" t="s">
        <v>62</v>
      </c>
      <c r="K29" s="499">
        <v>19</v>
      </c>
      <c r="L29" s="32"/>
      <c r="M29" s="33" t="s">
        <v>62</v>
      </c>
      <c r="N29" s="500">
        <f>H29+K29</f>
        <v>50</v>
      </c>
      <c r="O29" s="4"/>
      <c r="P29" s="5"/>
    </row>
    <row r="30" spans="2:16" ht="6" customHeight="1" x14ac:dyDescent="0.25">
      <c r="B30" s="3"/>
      <c r="C30" s="4"/>
      <c r="D30" s="6"/>
      <c r="E30" s="4"/>
      <c r="F30" s="4"/>
      <c r="G30" s="234"/>
      <c r="H30" s="32"/>
      <c r="I30" s="32"/>
      <c r="J30" s="234"/>
      <c r="K30" s="32"/>
      <c r="L30" s="32"/>
      <c r="M30" s="32"/>
      <c r="N30" s="32"/>
      <c r="O30" s="4"/>
      <c r="P30" s="5"/>
    </row>
    <row r="31" spans="2:16" ht="16.5" customHeight="1" x14ac:dyDescent="0.25">
      <c r="B31" s="3"/>
      <c r="C31" s="4"/>
      <c r="D31" s="6" t="s">
        <v>120</v>
      </c>
      <c r="E31" s="37" t="s">
        <v>770</v>
      </c>
      <c r="F31" s="4"/>
      <c r="G31" s="426" t="s">
        <v>62</v>
      </c>
      <c r="H31" s="500">
        <f>H29+H27+H25+H23+H21+H19+H17+H15</f>
        <v>680</v>
      </c>
      <c r="I31" s="32"/>
      <c r="J31" s="426" t="s">
        <v>62</v>
      </c>
      <c r="K31" s="500">
        <f>K29+K27+K25+K23+K21+K19+K17+K15</f>
        <v>252</v>
      </c>
      <c r="L31" s="32"/>
      <c r="M31" s="33" t="s">
        <v>62</v>
      </c>
      <c r="N31" s="500">
        <f>H31+K31</f>
        <v>932</v>
      </c>
      <c r="O31" s="4"/>
      <c r="P31" s="5"/>
    </row>
    <row r="32" spans="2:16" ht="6" customHeight="1" x14ac:dyDescent="0.25">
      <c r="B32" s="3"/>
      <c r="C32" s="4"/>
      <c r="D32" s="4"/>
      <c r="E32" s="4"/>
      <c r="F32" s="4"/>
      <c r="G32" s="234"/>
      <c r="H32" s="32"/>
      <c r="I32" s="32"/>
      <c r="J32" s="234"/>
      <c r="K32" s="32"/>
      <c r="L32" s="32"/>
      <c r="M32" s="32"/>
      <c r="N32" s="32"/>
      <c r="O32" s="4"/>
      <c r="P32" s="5"/>
    </row>
    <row r="33" spans="2:16" ht="13.8" x14ac:dyDescent="0.25">
      <c r="B33" s="3"/>
      <c r="C33" s="100" t="s">
        <v>182</v>
      </c>
      <c r="D33" s="100" t="s">
        <v>814</v>
      </c>
      <c r="E33" s="4"/>
      <c r="F33" s="4"/>
      <c r="G33" s="234"/>
      <c r="H33" s="32"/>
      <c r="I33" s="32"/>
      <c r="J33" s="234"/>
      <c r="K33" s="32"/>
      <c r="L33" s="32"/>
      <c r="M33" s="32"/>
      <c r="N33" s="32"/>
      <c r="O33" s="4"/>
      <c r="P33" s="5"/>
    </row>
    <row r="34" spans="2:16" ht="16.5" customHeight="1" x14ac:dyDescent="0.25">
      <c r="B34" s="3"/>
      <c r="C34" s="4"/>
      <c r="D34" s="6" t="s">
        <v>76</v>
      </c>
      <c r="E34" s="6" t="s">
        <v>179</v>
      </c>
      <c r="F34" s="4"/>
      <c r="G34" s="426" t="s">
        <v>62</v>
      </c>
      <c r="H34" s="499"/>
      <c r="I34" s="204"/>
      <c r="J34" s="262" t="s">
        <v>62</v>
      </c>
      <c r="K34" s="499"/>
      <c r="L34" s="32"/>
      <c r="M34" s="33" t="s">
        <v>62</v>
      </c>
      <c r="N34" s="500">
        <f>H34+K34</f>
        <v>0</v>
      </c>
      <c r="O34" s="4"/>
      <c r="P34" s="5"/>
    </row>
    <row r="35" spans="2:16" ht="6" customHeight="1" x14ac:dyDescent="0.25">
      <c r="B35" s="3"/>
      <c r="C35" s="4"/>
      <c r="D35" s="6"/>
      <c r="E35" s="4"/>
      <c r="F35" s="4"/>
      <c r="G35" s="234"/>
      <c r="H35" s="204"/>
      <c r="I35" s="204"/>
      <c r="J35" s="250"/>
      <c r="K35" s="204"/>
      <c r="L35" s="32"/>
      <c r="M35" s="32"/>
      <c r="N35" s="32"/>
      <c r="O35" s="4"/>
      <c r="P35" s="5"/>
    </row>
    <row r="36" spans="2:16" ht="16.5" customHeight="1" x14ac:dyDescent="0.25">
      <c r="B36" s="3"/>
      <c r="C36" s="4"/>
      <c r="D36" s="6" t="s">
        <v>77</v>
      </c>
      <c r="E36" s="6" t="s">
        <v>180</v>
      </c>
      <c r="F36" s="4"/>
      <c r="G36" s="426" t="s">
        <v>62</v>
      </c>
      <c r="H36" s="499"/>
      <c r="I36" s="204"/>
      <c r="J36" s="262" t="s">
        <v>62</v>
      </c>
      <c r="K36" s="499">
        <v>3</v>
      </c>
      <c r="L36" s="32"/>
      <c r="M36" s="33" t="s">
        <v>62</v>
      </c>
      <c r="N36" s="500">
        <f>H36+K36</f>
        <v>3</v>
      </c>
      <c r="O36" s="4"/>
      <c r="P36" s="5"/>
    </row>
    <row r="37" spans="2:16" ht="6" customHeight="1" x14ac:dyDescent="0.25">
      <c r="B37" s="3"/>
      <c r="C37" s="4"/>
      <c r="D37" s="6"/>
      <c r="E37" s="4"/>
      <c r="F37" s="4"/>
      <c r="G37" s="234"/>
      <c r="H37" s="204"/>
      <c r="I37" s="204"/>
      <c r="J37" s="250"/>
      <c r="K37" s="204"/>
      <c r="L37" s="32"/>
      <c r="M37" s="32"/>
      <c r="N37" s="32"/>
      <c r="O37" s="4"/>
      <c r="P37" s="5"/>
    </row>
    <row r="38" spans="2:16" ht="16.5" customHeight="1" x14ac:dyDescent="0.25">
      <c r="B38" s="3"/>
      <c r="C38" s="4"/>
      <c r="D38" s="6" t="s">
        <v>79</v>
      </c>
      <c r="E38" s="6" t="s">
        <v>181</v>
      </c>
      <c r="F38" s="4"/>
      <c r="G38" s="426" t="s">
        <v>62</v>
      </c>
      <c r="H38" s="499">
        <v>1205</v>
      </c>
      <c r="I38" s="204"/>
      <c r="J38" s="262" t="s">
        <v>62</v>
      </c>
      <c r="K38" s="499">
        <v>797</v>
      </c>
      <c r="L38" s="32"/>
      <c r="M38" s="33" t="s">
        <v>62</v>
      </c>
      <c r="N38" s="500">
        <f>H38+K38</f>
        <v>2002</v>
      </c>
      <c r="O38" s="4"/>
      <c r="P38" s="5"/>
    </row>
    <row r="39" spans="2:16" ht="6" customHeight="1" x14ac:dyDescent="0.25">
      <c r="B39" s="3"/>
      <c r="C39" s="4"/>
      <c r="D39" s="6"/>
      <c r="E39" s="4"/>
      <c r="F39" s="4"/>
      <c r="G39" s="234"/>
      <c r="H39" s="204"/>
      <c r="I39" s="204"/>
      <c r="J39" s="250"/>
      <c r="K39" s="204"/>
      <c r="L39" s="32"/>
      <c r="M39" s="32"/>
      <c r="N39" s="32"/>
      <c r="O39" s="4"/>
      <c r="P39" s="5"/>
    </row>
    <row r="40" spans="2:16" ht="16.5" customHeight="1" x14ac:dyDescent="0.25">
      <c r="B40" s="3"/>
      <c r="C40" s="4"/>
      <c r="D40" s="6" t="s">
        <v>84</v>
      </c>
      <c r="E40" s="6" t="s">
        <v>447</v>
      </c>
      <c r="F40" s="4"/>
      <c r="G40" s="426" t="s">
        <v>62</v>
      </c>
      <c r="H40" s="499"/>
      <c r="I40" s="204"/>
      <c r="J40" s="262" t="s">
        <v>62</v>
      </c>
      <c r="K40" s="499"/>
      <c r="L40" s="32"/>
      <c r="M40" s="33" t="s">
        <v>62</v>
      </c>
      <c r="N40" s="500">
        <f>H40+K40</f>
        <v>0</v>
      </c>
      <c r="O40" s="4"/>
      <c r="P40" s="5"/>
    </row>
    <row r="41" spans="2:16" ht="6" customHeight="1" x14ac:dyDescent="0.25">
      <c r="B41" s="3"/>
      <c r="C41" s="4"/>
      <c r="D41" s="6"/>
      <c r="E41" s="4"/>
      <c r="F41" s="4"/>
      <c r="G41" s="234"/>
      <c r="H41" s="32"/>
      <c r="I41" s="32"/>
      <c r="J41" s="234"/>
      <c r="K41" s="32"/>
      <c r="L41" s="32"/>
      <c r="M41" s="32"/>
      <c r="N41" s="32"/>
      <c r="O41" s="4"/>
      <c r="P41" s="5"/>
    </row>
    <row r="42" spans="2:16" ht="16.5" customHeight="1" x14ac:dyDescent="0.25">
      <c r="B42" s="3"/>
      <c r="C42" s="4"/>
      <c r="D42" s="6" t="s">
        <v>116</v>
      </c>
      <c r="E42" s="37" t="s">
        <v>770</v>
      </c>
      <c r="F42" s="4"/>
      <c r="G42" s="426" t="s">
        <v>62</v>
      </c>
      <c r="H42" s="500">
        <f>H40+H38+H36+H34</f>
        <v>1205</v>
      </c>
      <c r="I42" s="32"/>
      <c r="J42" s="426" t="s">
        <v>62</v>
      </c>
      <c r="K42" s="500">
        <f>K40+K38+K36+K34</f>
        <v>800</v>
      </c>
      <c r="L42" s="32"/>
      <c r="M42" s="33" t="s">
        <v>62</v>
      </c>
      <c r="N42" s="500">
        <f>H42+K42</f>
        <v>2005</v>
      </c>
      <c r="O42" s="4"/>
      <c r="P42" s="5"/>
    </row>
    <row r="43" spans="2:16" ht="6" customHeight="1" x14ac:dyDescent="0.25">
      <c r="B43" s="3"/>
      <c r="C43" s="4"/>
      <c r="D43" s="4"/>
      <c r="E43" s="4"/>
      <c r="F43" s="4"/>
      <c r="G43" s="234"/>
      <c r="H43" s="32"/>
      <c r="I43" s="32"/>
      <c r="J43" s="234"/>
      <c r="K43" s="32"/>
      <c r="L43" s="32"/>
      <c r="M43" s="32"/>
      <c r="N43" s="32"/>
      <c r="O43" s="4"/>
      <c r="P43" s="5"/>
    </row>
    <row r="44" spans="2:16" ht="13.8" x14ac:dyDescent="0.25">
      <c r="B44" s="3"/>
      <c r="C44" s="100" t="s">
        <v>208</v>
      </c>
      <c r="D44" s="100" t="s">
        <v>816</v>
      </c>
      <c r="E44" s="4"/>
      <c r="F44" s="4"/>
      <c r="G44" s="234"/>
      <c r="H44" s="32"/>
      <c r="I44" s="32"/>
      <c r="J44" s="234"/>
      <c r="K44" s="32"/>
      <c r="L44" s="32"/>
      <c r="M44" s="32"/>
      <c r="N44" s="32"/>
      <c r="O44" s="4"/>
      <c r="P44" s="5"/>
    </row>
    <row r="45" spans="2:16" ht="16.5" customHeight="1" x14ac:dyDescent="0.25">
      <c r="B45" s="3"/>
      <c r="C45" s="4"/>
      <c r="D45" s="6" t="s">
        <v>76</v>
      </c>
      <c r="E45" s="6" t="s">
        <v>558</v>
      </c>
      <c r="F45" s="4"/>
      <c r="G45" s="426" t="s">
        <v>62</v>
      </c>
      <c r="H45" s="499"/>
      <c r="I45" s="204"/>
      <c r="J45" s="262" t="s">
        <v>62</v>
      </c>
      <c r="K45" s="499"/>
      <c r="L45" s="32"/>
      <c r="M45" s="33" t="s">
        <v>62</v>
      </c>
      <c r="N45" s="500">
        <f>H45+K45</f>
        <v>0</v>
      </c>
      <c r="O45" s="4"/>
      <c r="P45" s="5"/>
    </row>
    <row r="46" spans="2:16" ht="6" customHeight="1" x14ac:dyDescent="0.25">
      <c r="B46" s="3"/>
      <c r="C46" s="4"/>
      <c r="D46" s="6"/>
      <c r="E46" s="4"/>
      <c r="F46" s="4"/>
      <c r="G46" s="234"/>
      <c r="H46" s="204"/>
      <c r="I46" s="204"/>
      <c r="J46" s="250"/>
      <c r="K46" s="204"/>
      <c r="L46" s="32"/>
      <c r="M46" s="32"/>
      <c r="N46" s="32"/>
      <c r="O46" s="4"/>
      <c r="P46" s="5"/>
    </row>
    <row r="47" spans="2:16" ht="16.5" customHeight="1" x14ac:dyDescent="0.25">
      <c r="B47" s="3"/>
      <c r="C47" s="4"/>
      <c r="D47" s="6" t="s">
        <v>77</v>
      </c>
      <c r="E47" s="6" t="s">
        <v>210</v>
      </c>
      <c r="F47" s="4"/>
      <c r="G47" s="426" t="s">
        <v>62</v>
      </c>
      <c r="H47" s="499"/>
      <c r="I47" s="204"/>
      <c r="J47" s="262" t="s">
        <v>62</v>
      </c>
      <c r="K47" s="499"/>
      <c r="L47" s="32"/>
      <c r="M47" s="33" t="s">
        <v>62</v>
      </c>
      <c r="N47" s="500">
        <f>H47+K47</f>
        <v>0</v>
      </c>
      <c r="O47" s="4"/>
      <c r="P47" s="5"/>
    </row>
    <row r="48" spans="2:16" ht="6" customHeight="1" x14ac:dyDescent="0.25">
      <c r="B48" s="3"/>
      <c r="C48" s="4"/>
      <c r="D48" s="6"/>
      <c r="E48" s="4"/>
      <c r="F48" s="4"/>
      <c r="G48" s="234"/>
      <c r="H48" s="204"/>
      <c r="I48" s="204"/>
      <c r="J48" s="250"/>
      <c r="K48" s="204"/>
      <c r="L48" s="32"/>
      <c r="M48" s="32"/>
      <c r="N48" s="32"/>
      <c r="O48" s="4"/>
      <c r="P48" s="5"/>
    </row>
    <row r="49" spans="2:16" ht="16.5" customHeight="1" x14ac:dyDescent="0.25">
      <c r="B49" s="3"/>
      <c r="C49" s="4"/>
      <c r="D49" s="6" t="s">
        <v>79</v>
      </c>
      <c r="E49" s="6" t="s">
        <v>211</v>
      </c>
      <c r="F49" s="4"/>
      <c r="G49" s="426" t="s">
        <v>62</v>
      </c>
      <c r="H49" s="499"/>
      <c r="I49" s="204"/>
      <c r="J49" s="262" t="s">
        <v>62</v>
      </c>
      <c r="K49" s="499"/>
      <c r="L49" s="32"/>
      <c r="M49" s="33" t="s">
        <v>62</v>
      </c>
      <c r="N49" s="500">
        <f>H49+K49</f>
        <v>0</v>
      </c>
      <c r="O49" s="4"/>
      <c r="P49" s="5"/>
    </row>
    <row r="50" spans="2:16" ht="6" customHeight="1" x14ac:dyDescent="0.25">
      <c r="B50" s="3"/>
      <c r="C50" s="4"/>
      <c r="D50" s="6"/>
      <c r="E50" s="4"/>
      <c r="F50" s="4"/>
      <c r="G50" s="234"/>
      <c r="H50" s="204"/>
      <c r="I50" s="204"/>
      <c r="J50" s="250"/>
      <c r="K50" s="204"/>
      <c r="L50" s="32"/>
      <c r="M50" s="32"/>
      <c r="N50" s="32"/>
      <c r="O50" s="4"/>
      <c r="P50" s="5"/>
    </row>
    <row r="51" spans="2:16" ht="16.5" customHeight="1" x14ac:dyDescent="0.25">
      <c r="B51" s="3"/>
      <c r="C51" s="4"/>
      <c r="D51" s="6" t="s">
        <v>84</v>
      </c>
      <c r="E51" s="6" t="s">
        <v>6</v>
      </c>
      <c r="F51" s="4"/>
      <c r="G51" s="426" t="s">
        <v>62</v>
      </c>
      <c r="H51" s="499"/>
      <c r="I51" s="204"/>
      <c r="J51" s="262" t="s">
        <v>62</v>
      </c>
      <c r="K51" s="499"/>
      <c r="L51" s="32"/>
      <c r="M51" s="33" t="s">
        <v>62</v>
      </c>
      <c r="N51" s="500">
        <f>H51+K51</f>
        <v>0</v>
      </c>
      <c r="O51" s="4"/>
      <c r="P51" s="5"/>
    </row>
    <row r="52" spans="2:16" ht="6" customHeight="1" x14ac:dyDescent="0.25">
      <c r="B52" s="3"/>
      <c r="C52" s="4"/>
      <c r="D52" s="6"/>
      <c r="E52" s="4"/>
      <c r="F52" s="4"/>
      <c r="G52" s="32"/>
      <c r="H52" s="32"/>
      <c r="I52" s="32"/>
      <c r="J52" s="32"/>
      <c r="K52" s="32"/>
      <c r="L52" s="32"/>
      <c r="M52" s="32"/>
      <c r="N52" s="32"/>
      <c r="O52" s="4"/>
      <c r="P52" s="5"/>
    </row>
    <row r="53" spans="2:16" ht="15.75" customHeight="1" x14ac:dyDescent="0.25">
      <c r="B53" s="3"/>
      <c r="C53" s="4"/>
      <c r="D53" s="6" t="s">
        <v>116</v>
      </c>
      <c r="E53" s="37" t="s">
        <v>770</v>
      </c>
      <c r="F53" s="4"/>
      <c r="G53" s="33" t="s">
        <v>62</v>
      </c>
      <c r="H53" s="500">
        <f>H51+H49+H47+H45</f>
        <v>0</v>
      </c>
      <c r="I53" s="32"/>
      <c r="J53" s="33" t="s">
        <v>62</v>
      </c>
      <c r="K53" s="500">
        <f>K51+K49+K47+K45</f>
        <v>0</v>
      </c>
      <c r="L53" s="32"/>
      <c r="M53" s="33" t="s">
        <v>62</v>
      </c>
      <c r="N53" s="500">
        <f>H53+K53</f>
        <v>0</v>
      </c>
      <c r="O53" s="4"/>
      <c r="P53" s="5"/>
    </row>
    <row r="54" spans="2:16" ht="6" customHeight="1" x14ac:dyDescent="0.25">
      <c r="B54" s="3"/>
      <c r="C54" s="4"/>
      <c r="D54" s="4"/>
      <c r="E54" s="4"/>
      <c r="F54" s="4"/>
      <c r="G54" s="4"/>
      <c r="H54" s="4"/>
      <c r="I54" s="4"/>
      <c r="J54" s="4"/>
      <c r="K54" s="4"/>
      <c r="L54" s="4"/>
      <c r="M54" s="4"/>
      <c r="N54" s="4"/>
      <c r="O54" s="4"/>
      <c r="P54" s="5"/>
    </row>
    <row r="55" spans="2:16" ht="15.6" x14ac:dyDescent="0.25">
      <c r="B55" s="3"/>
      <c r="C55" s="349">
        <v>1</v>
      </c>
      <c r="D55" s="356" t="s">
        <v>769</v>
      </c>
      <c r="E55" s="4"/>
      <c r="F55" s="4"/>
      <c r="G55" s="4"/>
      <c r="H55" s="4"/>
      <c r="I55" s="4"/>
      <c r="J55" s="4"/>
      <c r="K55" s="4"/>
      <c r="L55" s="4"/>
      <c r="M55" s="4"/>
      <c r="N55" s="4"/>
      <c r="O55" s="4"/>
      <c r="P55" s="5"/>
    </row>
    <row r="56" spans="2:16" ht="15" customHeight="1" x14ac:dyDescent="0.25">
      <c r="B56" s="3"/>
      <c r="C56" s="4"/>
      <c r="D56" s="4"/>
      <c r="E56" s="346" t="s">
        <v>555</v>
      </c>
      <c r="F56" s="47"/>
      <c r="G56" s="47"/>
      <c r="H56" s="47"/>
      <c r="I56" s="4"/>
      <c r="J56" s="4"/>
      <c r="K56" s="4"/>
      <c r="L56" s="4"/>
      <c r="M56" s="4"/>
      <c r="N56" s="4"/>
      <c r="O56" s="4"/>
      <c r="P56" s="5"/>
    </row>
    <row r="57" spans="2:16" ht="52.5" customHeight="1" x14ac:dyDescent="0.25">
      <c r="B57" s="3"/>
      <c r="C57" s="4"/>
      <c r="D57" s="4"/>
      <c r="E57" s="614"/>
      <c r="F57" s="614"/>
      <c r="G57" s="614"/>
      <c r="H57" s="614"/>
      <c r="I57" s="614"/>
      <c r="J57" s="614"/>
      <c r="K57" s="614"/>
      <c r="L57" s="4"/>
      <c r="M57" s="4"/>
      <c r="N57" s="4"/>
      <c r="O57" s="4"/>
      <c r="P57" s="5"/>
    </row>
    <row r="58" spans="2:16" ht="12.75" customHeight="1" x14ac:dyDescent="0.25">
      <c r="B58" s="259"/>
      <c r="C58" s="41"/>
      <c r="D58" s="9"/>
      <c r="E58" s="9"/>
      <c r="F58" s="9"/>
      <c r="G58" s="9"/>
      <c r="H58" s="9"/>
      <c r="I58" s="9"/>
      <c r="J58" s="9"/>
      <c r="K58" s="9"/>
      <c r="L58" s="9"/>
      <c r="M58" s="9"/>
      <c r="N58" s="9"/>
      <c r="O58" s="9"/>
      <c r="P58" s="10"/>
    </row>
    <row r="59" spans="2:16" x14ac:dyDescent="0.25">
      <c r="B59" s="729" t="s">
        <v>751</v>
      </c>
      <c r="C59" s="729"/>
      <c r="D59" s="729"/>
      <c r="E59" s="729"/>
      <c r="F59" s="729"/>
      <c r="G59" s="729"/>
      <c r="H59" s="729"/>
      <c r="I59" s="729"/>
      <c r="J59" s="729"/>
      <c r="K59" s="729"/>
      <c r="L59" s="729"/>
      <c r="M59" s="729"/>
      <c r="N59" s="729"/>
      <c r="O59" s="729"/>
      <c r="P59" s="729"/>
    </row>
  </sheetData>
  <sheetProtection selectLockedCells="1"/>
  <mergeCells count="12">
    <mergeCell ref="F3:O3"/>
    <mergeCell ref="F5:O5"/>
    <mergeCell ref="G11:H11"/>
    <mergeCell ref="J11:K11"/>
    <mergeCell ref="M11:N11"/>
    <mergeCell ref="F8:K8"/>
    <mergeCell ref="G10:K10"/>
    <mergeCell ref="E57:K57"/>
    <mergeCell ref="M12:N12"/>
    <mergeCell ref="G12:H12"/>
    <mergeCell ref="B59:P59"/>
    <mergeCell ref="H14:K14"/>
  </mergeCells>
  <phoneticPr fontId="2" type="noConversion"/>
  <printOptions horizontalCentered="1"/>
  <pageMargins left="0.25" right="0.25" top="0.5" bottom="0.5" header="0.25" footer="0.2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6"/>
  <sheetViews>
    <sheetView showGridLines="0" workbookViewId="0">
      <selection activeCell="H13" sqref="H13"/>
    </sheetView>
  </sheetViews>
  <sheetFormatPr defaultRowHeight="13.2" x14ac:dyDescent="0.25"/>
  <cols>
    <col min="1" max="1" width="1.33203125" customWidth="1"/>
    <col min="2" max="2" width="1.44140625" customWidth="1"/>
    <col min="3" max="3" width="2.88671875" customWidth="1"/>
    <col min="4" max="4" width="2.44140625" customWidth="1"/>
    <col min="5" max="5" width="9.44140625" customWidth="1"/>
    <col min="6" max="6" width="33.6640625" customWidth="1"/>
    <col min="7" max="7" width="2" customWidth="1"/>
    <col min="8" max="8" width="10.109375" customWidth="1"/>
    <col min="9" max="9" width="6.44140625" customWidth="1"/>
    <col min="10" max="10" width="1.88671875" customWidth="1"/>
    <col min="11" max="11" width="10.109375" customWidth="1"/>
    <col min="12" max="12" width="2.6640625" customWidth="1"/>
    <col min="13" max="13" width="1.88671875" customWidth="1"/>
    <col min="14" max="14" width="10.109375" customWidth="1"/>
    <col min="15" max="15" width="6" customWidth="1"/>
    <col min="16" max="16" width="2.6640625" customWidth="1"/>
    <col min="17" max="17" width="1.5546875" customWidth="1"/>
  </cols>
  <sheetData>
    <row r="1" spans="2:16" ht="6.75" customHeight="1" x14ac:dyDescent="0.25"/>
    <row r="2" spans="2:16" ht="7.5" customHeight="1" x14ac:dyDescent="0.25">
      <c r="B2" s="2"/>
      <c r="C2" s="17"/>
      <c r="D2" s="17"/>
      <c r="E2" s="17"/>
      <c r="F2" s="17"/>
      <c r="G2" s="17"/>
      <c r="H2" s="17"/>
      <c r="I2" s="17"/>
      <c r="J2" s="17"/>
      <c r="K2" s="17"/>
      <c r="L2" s="17"/>
      <c r="M2" s="17"/>
      <c r="N2" s="17"/>
      <c r="O2" s="17"/>
      <c r="P2" s="27"/>
    </row>
    <row r="3" spans="2:16" ht="24.75" customHeight="1" x14ac:dyDescent="0.25">
      <c r="B3" s="3"/>
      <c r="C3" s="435" t="s">
        <v>676</v>
      </c>
      <c r="D3" s="409"/>
      <c r="E3" s="409"/>
      <c r="F3" s="599" t="s">
        <v>849</v>
      </c>
      <c r="G3" s="599"/>
      <c r="H3" s="599"/>
      <c r="I3" s="599"/>
      <c r="J3" s="599"/>
      <c r="K3" s="599"/>
      <c r="L3" s="599"/>
      <c r="M3" s="599"/>
      <c r="N3" s="599"/>
      <c r="O3" s="489"/>
      <c r="P3" s="5"/>
    </row>
    <row r="4" spans="2:16" ht="3.75" customHeight="1" x14ac:dyDescent="0.25">
      <c r="B4" s="3"/>
      <c r="C4" s="4"/>
      <c r="D4" s="4"/>
      <c r="E4" s="11"/>
      <c r="F4" s="15"/>
      <c r="G4" s="14"/>
      <c r="H4" s="14"/>
      <c r="I4" s="14"/>
      <c r="J4" s="14"/>
      <c r="K4" s="14"/>
      <c r="L4" s="14"/>
      <c r="M4" s="14"/>
      <c r="N4" s="14"/>
      <c r="O4" s="14"/>
      <c r="P4" s="5"/>
    </row>
    <row r="5" spans="2:16" ht="3.75" customHeight="1" x14ac:dyDescent="0.25">
      <c r="B5" s="3"/>
      <c r="C5" s="4"/>
      <c r="D5" s="4"/>
      <c r="E5" s="11"/>
      <c r="F5" s="14"/>
      <c r="G5" s="14"/>
      <c r="H5" s="14"/>
      <c r="I5" s="14"/>
      <c r="J5" s="14"/>
      <c r="K5" s="14"/>
      <c r="L5" s="14"/>
      <c r="M5" s="14"/>
      <c r="N5" s="14"/>
      <c r="O5" s="14"/>
      <c r="P5" s="5"/>
    </row>
    <row r="6" spans="2:16" ht="5.25" customHeight="1" x14ac:dyDescent="0.25">
      <c r="B6" s="3"/>
      <c r="C6" s="4"/>
      <c r="D6" s="4"/>
      <c r="E6" s="11"/>
      <c r="F6" s="750"/>
      <c r="G6" s="750"/>
      <c r="H6" s="750"/>
      <c r="I6" s="750"/>
      <c r="J6" s="750"/>
      <c r="K6" s="750"/>
      <c r="L6" s="14"/>
      <c r="M6" s="14"/>
      <c r="N6" s="14"/>
      <c r="O6" s="14"/>
      <c r="P6" s="5"/>
    </row>
    <row r="7" spans="2:16" ht="3" customHeight="1" x14ac:dyDescent="0.25">
      <c r="B7" s="3"/>
      <c r="C7" s="4"/>
      <c r="D7" s="4"/>
      <c r="E7" s="11"/>
      <c r="F7" s="15"/>
      <c r="G7" s="14"/>
      <c r="H7" s="14"/>
      <c r="I7" s="14"/>
      <c r="J7" s="14"/>
      <c r="K7" s="14"/>
      <c r="L7" s="14"/>
      <c r="M7" s="14"/>
      <c r="N7" s="14"/>
      <c r="O7" s="14"/>
      <c r="P7" s="5"/>
    </row>
    <row r="8" spans="2:16" ht="30" customHeight="1" x14ac:dyDescent="0.25">
      <c r="B8" s="3"/>
      <c r="C8" s="4"/>
      <c r="D8" s="4"/>
      <c r="E8" s="4"/>
      <c r="F8" s="4"/>
      <c r="G8" s="612" t="s">
        <v>69</v>
      </c>
      <c r="H8" s="754"/>
      <c r="I8" s="754"/>
      <c r="J8" s="754"/>
      <c r="K8" s="754"/>
      <c r="L8" s="249"/>
      <c r="M8" s="249"/>
      <c r="N8" s="249"/>
      <c r="O8" s="4"/>
      <c r="P8" s="5"/>
    </row>
    <row r="9" spans="2:16" x14ac:dyDescent="0.25">
      <c r="B9" s="3"/>
      <c r="C9" s="7" t="s">
        <v>115</v>
      </c>
      <c r="D9" s="4"/>
      <c r="E9" s="42"/>
      <c r="F9" s="4"/>
      <c r="G9" s="603" t="s">
        <v>130</v>
      </c>
      <c r="H9" s="603"/>
      <c r="I9" s="4"/>
      <c r="J9" s="603" t="s">
        <v>131</v>
      </c>
      <c r="K9" s="603"/>
      <c r="L9" s="4"/>
      <c r="M9" s="642" t="s">
        <v>178</v>
      </c>
      <c r="N9" s="642"/>
      <c r="O9" s="4"/>
      <c r="P9" s="5"/>
    </row>
    <row r="10" spans="2:16" ht="15.6" x14ac:dyDescent="0.25">
      <c r="B10" s="3"/>
      <c r="C10" s="6" t="s">
        <v>677</v>
      </c>
      <c r="D10" s="42"/>
      <c r="E10" s="4"/>
      <c r="F10" s="4"/>
      <c r="G10" s="603" t="s">
        <v>112</v>
      </c>
      <c r="H10" s="603"/>
      <c r="I10" s="4"/>
      <c r="J10" s="36" t="s">
        <v>40</v>
      </c>
      <c r="K10" s="36"/>
      <c r="L10" s="4"/>
      <c r="M10" s="603" t="s">
        <v>770</v>
      </c>
      <c r="N10" s="603"/>
      <c r="O10" s="4"/>
      <c r="P10" s="5"/>
    </row>
    <row r="11" spans="2:16" ht="6" customHeight="1" x14ac:dyDescent="0.25">
      <c r="B11" s="3"/>
      <c r="C11" s="4"/>
      <c r="D11" s="4"/>
      <c r="E11" s="4"/>
      <c r="F11" s="4"/>
      <c r="G11" s="4"/>
      <c r="H11" s="4"/>
      <c r="I11" s="4"/>
      <c r="J11" s="4"/>
      <c r="K11" s="4"/>
      <c r="L11" s="4"/>
      <c r="M11" s="4"/>
      <c r="N11" s="4"/>
      <c r="O11" s="4"/>
      <c r="P11" s="5"/>
    </row>
    <row r="12" spans="2:16" ht="16.5" customHeight="1" x14ac:dyDescent="0.25">
      <c r="B12" s="3"/>
      <c r="C12" s="100" t="s">
        <v>212</v>
      </c>
      <c r="D12" s="210" t="s">
        <v>817</v>
      </c>
      <c r="E12" s="4"/>
      <c r="F12" s="4"/>
      <c r="G12" s="426" t="s">
        <v>62</v>
      </c>
      <c r="H12" s="499">
        <v>39</v>
      </c>
      <c r="I12" s="204"/>
      <c r="J12" s="262" t="s">
        <v>62</v>
      </c>
      <c r="K12" s="499"/>
      <c r="L12" s="32"/>
      <c r="M12" s="33" t="s">
        <v>62</v>
      </c>
      <c r="N12" s="500">
        <f>H12+K12</f>
        <v>39</v>
      </c>
      <c r="O12" s="52"/>
      <c r="P12" s="5"/>
    </row>
    <row r="13" spans="2:16" ht="6" customHeight="1" x14ac:dyDescent="0.25">
      <c r="B13" s="3"/>
      <c r="C13" s="4"/>
      <c r="D13" s="4"/>
      <c r="E13" s="4"/>
      <c r="F13" s="4"/>
      <c r="G13" s="234"/>
      <c r="H13" s="204"/>
      <c r="I13" s="204"/>
      <c r="J13" s="250"/>
      <c r="K13" s="204"/>
      <c r="L13" s="32"/>
      <c r="M13" s="32"/>
      <c r="N13" s="32"/>
      <c r="O13" s="4"/>
      <c r="P13" s="5"/>
    </row>
    <row r="14" spans="2:16" ht="16.5" customHeight="1" x14ac:dyDescent="0.25">
      <c r="B14" s="3"/>
      <c r="C14" s="100" t="s">
        <v>213</v>
      </c>
      <c r="D14" s="210" t="s">
        <v>820</v>
      </c>
      <c r="E14" s="6"/>
      <c r="F14" s="4"/>
      <c r="G14" s="426" t="s">
        <v>62</v>
      </c>
      <c r="H14" s="499"/>
      <c r="I14" s="204"/>
      <c r="J14" s="262" t="s">
        <v>62</v>
      </c>
      <c r="K14" s="499">
        <v>2</v>
      </c>
      <c r="L14" s="32"/>
      <c r="M14" s="33" t="s">
        <v>62</v>
      </c>
      <c r="N14" s="500">
        <f>H14+K14</f>
        <v>2</v>
      </c>
      <c r="O14" s="4"/>
      <c r="P14" s="5"/>
    </row>
    <row r="15" spans="2:16" ht="6" customHeight="1" x14ac:dyDescent="0.25">
      <c r="B15" s="3"/>
      <c r="C15" s="4"/>
      <c r="D15" s="6"/>
      <c r="E15" s="4"/>
      <c r="F15" s="4"/>
      <c r="G15" s="234"/>
      <c r="H15" s="204"/>
      <c r="I15" s="204"/>
      <c r="J15" s="250"/>
      <c r="K15" s="204"/>
      <c r="L15" s="32"/>
      <c r="M15" s="32"/>
      <c r="N15" s="32"/>
      <c r="O15" s="4"/>
      <c r="P15" s="5"/>
    </row>
    <row r="16" spans="2:16" ht="13.8" x14ac:dyDescent="0.25">
      <c r="B16" s="3"/>
      <c r="C16" s="210" t="s">
        <v>252</v>
      </c>
      <c r="D16" s="210" t="s">
        <v>826</v>
      </c>
      <c r="E16" s="6"/>
      <c r="F16" s="4"/>
      <c r="G16" s="426"/>
      <c r="H16" s="204"/>
      <c r="I16" s="204"/>
      <c r="J16" s="262"/>
      <c r="K16" s="204"/>
      <c r="L16" s="32"/>
      <c r="M16" s="33"/>
      <c r="N16" s="32"/>
      <c r="O16" s="4"/>
      <c r="P16" s="5"/>
    </row>
    <row r="17" spans="2:16" ht="16.5" customHeight="1" x14ac:dyDescent="0.25">
      <c r="B17" s="3"/>
      <c r="C17" s="4"/>
      <c r="D17" s="93" t="s">
        <v>76</v>
      </c>
      <c r="E17" s="6" t="s">
        <v>670</v>
      </c>
      <c r="F17" s="4"/>
      <c r="G17" s="426" t="s">
        <v>62</v>
      </c>
      <c r="H17" s="499"/>
      <c r="I17" s="204"/>
      <c r="J17" s="262" t="s">
        <v>62</v>
      </c>
      <c r="K17" s="499"/>
      <c r="L17" s="32"/>
      <c r="M17" s="33" t="s">
        <v>62</v>
      </c>
      <c r="N17" s="500">
        <f>H17+K17</f>
        <v>0</v>
      </c>
      <c r="O17" s="4"/>
      <c r="P17" s="5"/>
    </row>
    <row r="18" spans="2:16" ht="6" customHeight="1" x14ac:dyDescent="0.25">
      <c r="B18" s="3"/>
      <c r="C18" s="4"/>
      <c r="D18" s="6"/>
      <c r="E18" s="4"/>
      <c r="F18" s="4"/>
      <c r="G18" s="234"/>
      <c r="H18" s="204"/>
      <c r="I18" s="204"/>
      <c r="J18" s="250"/>
      <c r="K18" s="204"/>
      <c r="L18" s="32"/>
      <c r="M18" s="32"/>
      <c r="N18" s="32"/>
      <c r="O18" s="4"/>
      <c r="P18" s="5"/>
    </row>
    <row r="19" spans="2:16" ht="16.5" customHeight="1" x14ac:dyDescent="0.25">
      <c r="B19" s="3"/>
      <c r="C19" s="4"/>
      <c r="D19" s="93" t="s">
        <v>77</v>
      </c>
      <c r="E19" s="6" t="s">
        <v>671</v>
      </c>
      <c r="F19" s="4"/>
      <c r="G19" s="426" t="s">
        <v>62</v>
      </c>
      <c r="H19" s="499"/>
      <c r="I19" s="204"/>
      <c r="J19" s="262" t="s">
        <v>62</v>
      </c>
      <c r="K19" s="499"/>
      <c r="L19" s="32"/>
      <c r="M19" s="33" t="s">
        <v>62</v>
      </c>
      <c r="N19" s="500">
        <f>H19+K19</f>
        <v>0</v>
      </c>
      <c r="O19" s="4"/>
      <c r="P19" s="5"/>
    </row>
    <row r="20" spans="2:16" ht="6" customHeight="1" x14ac:dyDescent="0.25">
      <c r="B20" s="3"/>
      <c r="C20" s="4"/>
      <c r="D20" s="6"/>
      <c r="E20" s="4"/>
      <c r="F20" s="4"/>
      <c r="G20" s="234"/>
      <c r="H20" s="204"/>
      <c r="I20" s="204"/>
      <c r="J20" s="250"/>
      <c r="K20" s="204"/>
      <c r="L20" s="32"/>
      <c r="M20" s="32"/>
      <c r="N20" s="32"/>
      <c r="O20" s="4"/>
      <c r="P20" s="5"/>
    </row>
    <row r="21" spans="2:16" ht="16.5" customHeight="1" x14ac:dyDescent="0.25">
      <c r="B21" s="3"/>
      <c r="C21" s="4"/>
      <c r="D21" s="93" t="s">
        <v>79</v>
      </c>
      <c r="E21" s="6" t="s">
        <v>672</v>
      </c>
      <c r="F21" s="4"/>
      <c r="G21" s="426" t="s">
        <v>62</v>
      </c>
      <c r="H21" s="499"/>
      <c r="I21" s="204"/>
      <c r="J21" s="262" t="s">
        <v>62</v>
      </c>
      <c r="K21" s="499"/>
      <c r="L21" s="32"/>
      <c r="M21" s="33" t="s">
        <v>62</v>
      </c>
      <c r="N21" s="500">
        <f>H21+K21</f>
        <v>0</v>
      </c>
      <c r="O21" s="4"/>
      <c r="P21" s="5"/>
    </row>
    <row r="22" spans="2:16" ht="6" customHeight="1" x14ac:dyDescent="0.25">
      <c r="B22" s="3"/>
      <c r="C22" s="4"/>
      <c r="D22" s="6"/>
      <c r="E22" s="4"/>
      <c r="F22" s="4"/>
      <c r="G22" s="234"/>
      <c r="H22" s="204"/>
      <c r="I22" s="204"/>
      <c r="J22" s="250"/>
      <c r="K22" s="204"/>
      <c r="L22" s="32"/>
      <c r="M22" s="32"/>
      <c r="N22" s="32"/>
      <c r="O22" s="4"/>
      <c r="P22" s="5"/>
    </row>
    <row r="23" spans="2:16" ht="16.5" customHeight="1" x14ac:dyDescent="0.25">
      <c r="B23" s="3"/>
      <c r="C23" s="4"/>
      <c r="D23" s="93" t="s">
        <v>84</v>
      </c>
      <c r="E23" s="6" t="s">
        <v>255</v>
      </c>
      <c r="F23" s="4"/>
      <c r="G23" s="426" t="s">
        <v>62</v>
      </c>
      <c r="H23" s="499"/>
      <c r="I23" s="204"/>
      <c r="J23" s="262" t="s">
        <v>62</v>
      </c>
      <c r="K23" s="499"/>
      <c r="L23" s="32"/>
      <c r="M23" s="33" t="s">
        <v>62</v>
      </c>
      <c r="N23" s="500">
        <f>H23+K23</f>
        <v>0</v>
      </c>
      <c r="O23" s="4"/>
      <c r="P23" s="5"/>
    </row>
    <row r="24" spans="2:16" ht="6" customHeight="1" x14ac:dyDescent="0.25">
      <c r="B24" s="3"/>
      <c r="C24" s="4"/>
      <c r="D24" s="6"/>
      <c r="E24" s="4"/>
      <c r="F24" s="4"/>
      <c r="G24" s="234"/>
      <c r="H24" s="32"/>
      <c r="I24" s="32"/>
      <c r="J24" s="234"/>
      <c r="K24" s="32"/>
      <c r="L24" s="32"/>
      <c r="M24" s="32"/>
      <c r="N24" s="32"/>
      <c r="O24" s="4"/>
      <c r="P24" s="5"/>
    </row>
    <row r="25" spans="2:16" ht="16.5" customHeight="1" x14ac:dyDescent="0.25">
      <c r="B25" s="3"/>
      <c r="C25" s="4"/>
      <c r="D25" s="93" t="s">
        <v>116</v>
      </c>
      <c r="E25" s="37" t="s">
        <v>770</v>
      </c>
      <c r="F25" s="4"/>
      <c r="G25" s="426" t="s">
        <v>62</v>
      </c>
      <c r="H25" s="500">
        <f>H23+H21+H19+H17</f>
        <v>0</v>
      </c>
      <c r="I25" s="32"/>
      <c r="J25" s="426" t="s">
        <v>62</v>
      </c>
      <c r="K25" s="500">
        <f>K23+K21+K19+K17</f>
        <v>0</v>
      </c>
      <c r="L25" s="32"/>
      <c r="M25" s="33" t="s">
        <v>62</v>
      </c>
      <c r="N25" s="500">
        <f>H25+K25</f>
        <v>0</v>
      </c>
      <c r="O25" s="4"/>
      <c r="P25" s="5"/>
    </row>
    <row r="26" spans="2:16" ht="6" customHeight="1" x14ac:dyDescent="0.25">
      <c r="B26" s="3"/>
      <c r="C26" s="4"/>
      <c r="D26" s="4"/>
      <c r="E26" s="4"/>
      <c r="F26" s="4"/>
      <c r="G26" s="234"/>
      <c r="H26" s="32"/>
      <c r="I26" s="32"/>
      <c r="J26" s="234"/>
      <c r="K26" s="32"/>
      <c r="L26" s="32"/>
      <c r="M26" s="32"/>
      <c r="N26" s="32"/>
      <c r="O26" s="4"/>
      <c r="P26" s="5"/>
    </row>
    <row r="27" spans="2:16" ht="13.8" x14ac:dyDescent="0.25">
      <c r="B27" s="3"/>
      <c r="C27" s="100" t="s">
        <v>355</v>
      </c>
      <c r="D27" s="210" t="s">
        <v>828</v>
      </c>
      <c r="E27" s="4"/>
      <c r="F27" s="4"/>
      <c r="G27" s="426" t="s">
        <v>62</v>
      </c>
      <c r="H27" s="499"/>
      <c r="I27" s="204"/>
      <c r="J27" s="262" t="s">
        <v>62</v>
      </c>
      <c r="K27" s="499"/>
      <c r="L27" s="32"/>
      <c r="M27" s="33" t="s">
        <v>62</v>
      </c>
      <c r="N27" s="500">
        <f>H27+K27</f>
        <v>0</v>
      </c>
      <c r="O27" s="4"/>
      <c r="P27" s="5"/>
    </row>
    <row r="28" spans="2:16" ht="6" customHeight="1" x14ac:dyDescent="0.25">
      <c r="B28" s="3"/>
      <c r="C28" s="4"/>
      <c r="D28" s="4"/>
      <c r="E28" s="4"/>
      <c r="F28" s="4"/>
      <c r="G28" s="234"/>
      <c r="H28" s="204"/>
      <c r="I28" s="204"/>
      <c r="J28" s="250"/>
      <c r="K28" s="204"/>
      <c r="L28" s="32"/>
      <c r="M28" s="32"/>
      <c r="N28" s="32"/>
      <c r="O28" s="4"/>
      <c r="P28" s="5"/>
    </row>
    <row r="29" spans="2:16" ht="13.8" x14ac:dyDescent="0.25">
      <c r="B29" s="3"/>
      <c r="C29" s="100" t="s">
        <v>356</v>
      </c>
      <c r="D29" s="210" t="s">
        <v>829</v>
      </c>
      <c r="E29" s="4"/>
      <c r="F29" s="4"/>
      <c r="G29" s="234"/>
      <c r="H29" s="204"/>
      <c r="I29" s="204"/>
      <c r="J29" s="250"/>
      <c r="K29" s="204"/>
      <c r="L29" s="32"/>
      <c r="M29" s="32"/>
      <c r="N29" s="32"/>
      <c r="O29" s="4"/>
      <c r="P29" s="5"/>
    </row>
    <row r="30" spans="2:16" ht="16.5" customHeight="1" x14ac:dyDescent="0.25">
      <c r="B30" s="3"/>
      <c r="C30" s="4"/>
      <c r="D30" s="6" t="s">
        <v>76</v>
      </c>
      <c r="E30" s="104" t="s">
        <v>357</v>
      </c>
      <c r="F30" s="4"/>
      <c r="G30" s="426" t="s">
        <v>62</v>
      </c>
      <c r="H30" s="499"/>
      <c r="I30" s="204"/>
      <c r="J30" s="262" t="s">
        <v>62</v>
      </c>
      <c r="K30" s="499"/>
      <c r="L30" s="32"/>
      <c r="M30" s="33" t="s">
        <v>62</v>
      </c>
      <c r="N30" s="500">
        <f>H30+K30</f>
        <v>0</v>
      </c>
      <c r="O30" s="4"/>
      <c r="P30" s="5"/>
    </row>
    <row r="31" spans="2:16" ht="6" customHeight="1" x14ac:dyDescent="0.25">
      <c r="B31" s="3"/>
      <c r="C31" s="4"/>
      <c r="D31" s="6"/>
      <c r="E31" s="4"/>
      <c r="F31" s="4"/>
      <c r="G31" s="234"/>
      <c r="H31" s="204"/>
      <c r="I31" s="204"/>
      <c r="J31" s="250"/>
      <c r="K31" s="204"/>
      <c r="L31" s="32"/>
      <c r="M31" s="32"/>
      <c r="N31" s="32"/>
      <c r="O31" s="4"/>
      <c r="P31" s="5"/>
    </row>
    <row r="32" spans="2:16" ht="16.5" customHeight="1" x14ac:dyDescent="0.25">
      <c r="B32" s="3"/>
      <c r="C32" s="4"/>
      <c r="D32" s="6" t="s">
        <v>77</v>
      </c>
      <c r="E32" s="104" t="s">
        <v>448</v>
      </c>
      <c r="F32" s="4"/>
      <c r="G32" s="426" t="s">
        <v>62</v>
      </c>
      <c r="H32" s="499"/>
      <c r="I32" s="204"/>
      <c r="J32" s="262" t="s">
        <v>62</v>
      </c>
      <c r="K32" s="499"/>
      <c r="L32" s="32"/>
      <c r="M32" s="33" t="s">
        <v>62</v>
      </c>
      <c r="N32" s="500">
        <f>H32+K32</f>
        <v>0</v>
      </c>
      <c r="O32" s="4"/>
      <c r="P32" s="5"/>
    </row>
    <row r="33" spans="2:16" ht="6" customHeight="1" x14ac:dyDescent="0.25">
      <c r="B33" s="3"/>
      <c r="C33" s="4"/>
      <c r="D33" s="6"/>
      <c r="E33" s="4"/>
      <c r="F33" s="4"/>
      <c r="G33" s="234"/>
      <c r="H33" s="204"/>
      <c r="I33" s="204"/>
      <c r="J33" s="250"/>
      <c r="K33" s="204"/>
      <c r="L33" s="32"/>
      <c r="M33" s="32"/>
      <c r="N33" s="32"/>
      <c r="O33" s="4"/>
      <c r="P33" s="5"/>
    </row>
    <row r="34" spans="2:16" ht="16.5" customHeight="1" x14ac:dyDescent="0.25">
      <c r="B34" s="3"/>
      <c r="C34" s="4"/>
      <c r="D34" s="6" t="s">
        <v>79</v>
      </c>
      <c r="E34" s="104" t="s">
        <v>358</v>
      </c>
      <c r="F34" s="4"/>
      <c r="G34" s="426" t="s">
        <v>62</v>
      </c>
      <c r="H34" s="499"/>
      <c r="I34" s="204"/>
      <c r="J34" s="262" t="s">
        <v>62</v>
      </c>
      <c r="K34" s="499"/>
      <c r="L34" s="32"/>
      <c r="M34" s="33" t="s">
        <v>62</v>
      </c>
      <c r="N34" s="500">
        <f>H34+K34</f>
        <v>0</v>
      </c>
      <c r="O34" s="4"/>
      <c r="P34" s="5"/>
    </row>
    <row r="35" spans="2:16" ht="6" customHeight="1" x14ac:dyDescent="0.25">
      <c r="B35" s="3"/>
      <c r="C35" s="4"/>
      <c r="D35" s="6"/>
      <c r="E35" s="4"/>
      <c r="F35" s="4"/>
      <c r="G35" s="234"/>
      <c r="H35" s="204"/>
      <c r="I35" s="204"/>
      <c r="J35" s="250"/>
      <c r="K35" s="204"/>
      <c r="L35" s="32"/>
      <c r="M35" s="32"/>
      <c r="N35" s="32"/>
      <c r="O35" s="4"/>
      <c r="P35" s="5"/>
    </row>
    <row r="36" spans="2:16" ht="16.5" customHeight="1" x14ac:dyDescent="0.25">
      <c r="B36" s="3"/>
      <c r="C36" s="4"/>
      <c r="D36" s="6" t="s">
        <v>84</v>
      </c>
      <c r="E36" s="6" t="s">
        <v>400</v>
      </c>
      <c r="F36" s="4"/>
      <c r="G36" s="426" t="s">
        <v>62</v>
      </c>
      <c r="H36" s="499"/>
      <c r="I36" s="204"/>
      <c r="J36" s="262" t="s">
        <v>62</v>
      </c>
      <c r="K36" s="499"/>
      <c r="L36" s="32"/>
      <c r="M36" s="33" t="s">
        <v>62</v>
      </c>
      <c r="N36" s="500">
        <f>H36+K36</f>
        <v>0</v>
      </c>
      <c r="O36" s="4"/>
      <c r="P36" s="5"/>
    </row>
    <row r="37" spans="2:16" ht="6" customHeight="1" x14ac:dyDescent="0.25">
      <c r="B37" s="3"/>
      <c r="C37" s="4"/>
      <c r="D37" s="6"/>
      <c r="E37" s="4"/>
      <c r="F37" s="4"/>
      <c r="G37" s="234"/>
      <c r="H37" s="32"/>
      <c r="I37" s="32"/>
      <c r="J37" s="234"/>
      <c r="K37" s="32"/>
      <c r="L37" s="32"/>
      <c r="M37" s="32"/>
      <c r="N37" s="432"/>
      <c r="O37" s="4"/>
      <c r="P37" s="5"/>
    </row>
    <row r="38" spans="2:16" ht="16.5" customHeight="1" x14ac:dyDescent="0.25">
      <c r="B38" s="3"/>
      <c r="C38" s="4"/>
      <c r="D38" s="6" t="s">
        <v>116</v>
      </c>
      <c r="E38" s="37" t="s">
        <v>770</v>
      </c>
      <c r="F38" s="4"/>
      <c r="G38" s="426" t="s">
        <v>62</v>
      </c>
      <c r="H38" s="500">
        <f>H30+H32+H34+H36</f>
        <v>0</v>
      </c>
      <c r="I38" s="32"/>
      <c r="J38" s="426" t="s">
        <v>62</v>
      </c>
      <c r="K38" s="500">
        <f>K30+K32+K34+K36</f>
        <v>0</v>
      </c>
      <c r="L38" s="32"/>
      <c r="M38" s="33" t="s">
        <v>62</v>
      </c>
      <c r="N38" s="500">
        <f>H38+K38</f>
        <v>0</v>
      </c>
      <c r="O38" s="4"/>
      <c r="P38" s="5"/>
    </row>
    <row r="39" spans="2:16" ht="6" customHeight="1" x14ac:dyDescent="0.25">
      <c r="B39" s="3"/>
      <c r="C39" s="4"/>
      <c r="D39" s="4"/>
      <c r="E39" s="4"/>
      <c r="F39" s="4"/>
      <c r="G39" s="234"/>
      <c r="H39" s="32"/>
      <c r="I39" s="32"/>
      <c r="J39" s="234"/>
      <c r="K39" s="32"/>
      <c r="L39" s="32"/>
      <c r="M39" s="32"/>
      <c r="N39" s="32"/>
      <c r="O39" s="4"/>
      <c r="P39" s="5"/>
    </row>
    <row r="40" spans="2:16" ht="16.5" customHeight="1" x14ac:dyDescent="0.25">
      <c r="B40" s="3"/>
      <c r="C40" s="100" t="s">
        <v>360</v>
      </c>
      <c r="D40" s="210" t="s">
        <v>830</v>
      </c>
      <c r="E40" s="4"/>
      <c r="F40" s="4"/>
      <c r="G40" s="426" t="s">
        <v>62</v>
      </c>
      <c r="H40" s="499"/>
      <c r="I40" s="204"/>
      <c r="J40" s="262" t="s">
        <v>62</v>
      </c>
      <c r="K40" s="499"/>
      <c r="L40" s="32"/>
      <c r="M40" s="33" t="s">
        <v>62</v>
      </c>
      <c r="N40" s="500">
        <f>H40+K40</f>
        <v>0</v>
      </c>
      <c r="O40" s="4"/>
      <c r="P40" s="5"/>
    </row>
    <row r="41" spans="2:16" ht="6" customHeight="1" x14ac:dyDescent="0.25">
      <c r="B41" s="3"/>
      <c r="C41" s="4"/>
      <c r="D41" s="4"/>
      <c r="E41" s="4"/>
      <c r="F41" s="4"/>
      <c r="G41" s="4"/>
      <c r="H41" s="45"/>
      <c r="I41" s="4"/>
      <c r="J41" s="4"/>
      <c r="K41" s="45"/>
      <c r="L41" s="4"/>
      <c r="M41" s="4"/>
      <c r="N41" s="45"/>
      <c r="O41" s="4"/>
      <c r="P41" s="5"/>
    </row>
    <row r="42" spans="2:16" ht="15" customHeight="1" x14ac:dyDescent="0.25">
      <c r="B42" s="3"/>
      <c r="C42" s="349">
        <v>1</v>
      </c>
      <c r="D42" s="356" t="s">
        <v>769</v>
      </c>
      <c r="E42" s="4"/>
      <c r="F42" s="4"/>
      <c r="G42" s="4"/>
      <c r="H42" s="4"/>
      <c r="I42" s="4"/>
      <c r="J42" s="4"/>
      <c r="K42" s="4"/>
      <c r="L42" s="4"/>
      <c r="M42" s="4"/>
      <c r="N42" s="45"/>
      <c r="O42" s="4"/>
      <c r="P42" s="5"/>
    </row>
    <row r="43" spans="2:16" ht="14.25" customHeight="1" x14ac:dyDescent="0.25">
      <c r="B43" s="3"/>
      <c r="C43" s="4"/>
      <c r="D43" s="4"/>
      <c r="E43" s="346" t="s">
        <v>555</v>
      </c>
      <c r="F43" s="47"/>
      <c r="G43" s="47"/>
      <c r="H43" s="47"/>
      <c r="I43" s="4"/>
      <c r="J43" s="4"/>
      <c r="K43" s="4"/>
      <c r="L43" s="4"/>
      <c r="M43" s="4"/>
      <c r="N43" s="45"/>
      <c r="O43" s="4"/>
      <c r="P43" s="5"/>
    </row>
    <row r="44" spans="2:16" ht="52.5" customHeight="1" x14ac:dyDescent="0.25">
      <c r="B44" s="3"/>
      <c r="C44" s="4"/>
      <c r="D44" s="4"/>
      <c r="E44" s="614"/>
      <c r="F44" s="614"/>
      <c r="G44" s="614"/>
      <c r="H44" s="614"/>
      <c r="I44" s="614"/>
      <c r="J44" s="614"/>
      <c r="K44" s="614"/>
      <c r="L44" s="4"/>
      <c r="M44" s="4"/>
      <c r="N44" s="45"/>
      <c r="O44" s="4"/>
      <c r="P44" s="5"/>
    </row>
    <row r="45" spans="2:16" ht="12.75" customHeight="1" x14ac:dyDescent="0.25">
      <c r="B45" s="259"/>
      <c r="C45" s="41"/>
      <c r="D45" s="9"/>
      <c r="E45" s="9"/>
      <c r="F45" s="9"/>
      <c r="G45" s="9"/>
      <c r="H45" s="9"/>
      <c r="I45" s="9"/>
      <c r="J45" s="9"/>
      <c r="K45" s="9"/>
      <c r="L45" s="9"/>
      <c r="M45" s="9"/>
      <c r="N45" s="9"/>
      <c r="O45" s="9"/>
      <c r="P45" s="10"/>
    </row>
    <row r="46" spans="2:16" x14ac:dyDescent="0.25">
      <c r="B46" s="756" t="s">
        <v>734</v>
      </c>
      <c r="C46" s="756"/>
      <c r="D46" s="756"/>
      <c r="E46" s="756"/>
      <c r="F46" s="756"/>
      <c r="G46" s="756"/>
      <c r="H46" s="756"/>
      <c r="I46" s="756"/>
      <c r="J46" s="756"/>
      <c r="K46" s="756"/>
      <c r="L46" s="756"/>
      <c r="M46" s="756"/>
      <c r="N46" s="756"/>
      <c r="O46" s="756"/>
      <c r="P46" s="756"/>
    </row>
  </sheetData>
  <sheetProtection selectLockedCells="1"/>
  <mergeCells count="10">
    <mergeCell ref="F3:N3"/>
    <mergeCell ref="B46:P46"/>
    <mergeCell ref="E44:K44"/>
    <mergeCell ref="G8:K8"/>
    <mergeCell ref="G10:H10"/>
    <mergeCell ref="M10:N10"/>
    <mergeCell ref="G9:H9"/>
    <mergeCell ref="J9:K9"/>
    <mergeCell ref="M9:N9"/>
    <mergeCell ref="F6:K6"/>
  </mergeCells>
  <phoneticPr fontId="2" type="noConversion"/>
  <printOptions horizontalCentered="1"/>
  <pageMargins left="0.25" right="0.25" top="0.5" bottom="0.5" header="0.25" footer="0.2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3"/>
  <sheetViews>
    <sheetView showGridLines="0" tabSelected="1" workbookViewId="0">
      <selection activeCell="H29" sqref="H29"/>
    </sheetView>
  </sheetViews>
  <sheetFormatPr defaultRowHeight="13.2" x14ac:dyDescent="0.25"/>
  <cols>
    <col min="1" max="1" width="1.33203125" customWidth="1"/>
    <col min="2" max="2" width="1.44140625" customWidth="1"/>
    <col min="3" max="3" width="2.88671875" customWidth="1"/>
    <col min="4" max="4" width="2.44140625" customWidth="1"/>
    <col min="5" max="5" width="9.5546875" customWidth="1"/>
    <col min="6" max="6" width="32.33203125" customWidth="1"/>
    <col min="7" max="7" width="1.88671875" customWidth="1"/>
    <col min="8" max="8" width="10.109375" customWidth="1"/>
    <col min="9" max="9" width="6.44140625" customWidth="1"/>
    <col min="10" max="10" width="1.88671875" customWidth="1"/>
    <col min="11" max="11" width="10.109375" customWidth="1"/>
    <col min="12" max="12" width="2.6640625" customWidth="1"/>
    <col min="13" max="13" width="1.88671875" customWidth="1"/>
    <col min="14" max="14" width="10.109375" customWidth="1"/>
    <col min="15" max="15" width="5" customWidth="1"/>
    <col min="16" max="16" width="1.88671875" customWidth="1"/>
    <col min="17" max="17" width="1.33203125" customWidth="1"/>
  </cols>
  <sheetData>
    <row r="1" spans="2:16" ht="6.75" customHeight="1" x14ac:dyDescent="0.25"/>
    <row r="2" spans="2:16" ht="7.5" customHeight="1" x14ac:dyDescent="0.25">
      <c r="B2" s="2"/>
      <c r="C2" s="17"/>
      <c r="D2" s="17"/>
      <c r="E2" s="17"/>
      <c r="F2" s="17"/>
      <c r="G2" s="17"/>
      <c r="H2" s="17"/>
      <c r="I2" s="17"/>
      <c r="J2" s="17"/>
      <c r="K2" s="17"/>
      <c r="L2" s="17"/>
      <c r="M2" s="17"/>
      <c r="N2" s="17"/>
      <c r="O2" s="17"/>
      <c r="P2" s="27"/>
    </row>
    <row r="3" spans="2:16" ht="39.75" customHeight="1" x14ac:dyDescent="0.25">
      <c r="B3" s="3"/>
      <c r="C3" s="435" t="s">
        <v>678</v>
      </c>
      <c r="D3" s="409"/>
      <c r="E3" s="409"/>
      <c r="F3" s="599" t="s">
        <v>845</v>
      </c>
      <c r="G3" s="599"/>
      <c r="H3" s="599"/>
      <c r="I3" s="599"/>
      <c r="J3" s="599"/>
      <c r="K3" s="599"/>
      <c r="L3" s="599"/>
      <c r="M3" s="599"/>
      <c r="N3" s="599"/>
      <c r="O3" s="489"/>
      <c r="P3" s="5"/>
    </row>
    <row r="4" spans="2:16" ht="3.75" customHeight="1" x14ac:dyDescent="0.25">
      <c r="B4" s="3"/>
      <c r="C4" s="4"/>
      <c r="D4" s="4"/>
      <c r="E4" s="11"/>
      <c r="F4" s="15"/>
      <c r="G4" s="14"/>
      <c r="H4" s="14"/>
      <c r="I4" s="14"/>
      <c r="J4" s="14"/>
      <c r="K4" s="14"/>
      <c r="L4" s="14"/>
      <c r="M4" s="14"/>
      <c r="N4" s="14"/>
      <c r="O4" s="14"/>
      <c r="P4" s="5"/>
    </row>
    <row r="5" spans="2:16" ht="3.75" customHeight="1" x14ac:dyDescent="0.25">
      <c r="B5" s="3"/>
      <c r="C5" s="4"/>
      <c r="D5" s="4"/>
      <c r="E5" s="11"/>
      <c r="F5" s="14"/>
      <c r="G5" s="14"/>
      <c r="H5" s="14"/>
      <c r="I5" s="14"/>
      <c r="J5" s="14"/>
      <c r="K5" s="14"/>
      <c r="L5" s="14"/>
      <c r="M5" s="14"/>
      <c r="N5" s="14"/>
      <c r="O5" s="14"/>
      <c r="P5" s="5"/>
    </row>
    <row r="6" spans="2:16" ht="5.25" customHeight="1" x14ac:dyDescent="0.25">
      <c r="B6" s="3"/>
      <c r="C6" s="4"/>
      <c r="D6" s="4"/>
      <c r="E6" s="11"/>
      <c r="F6" s="750"/>
      <c r="G6" s="750"/>
      <c r="H6" s="750"/>
      <c r="I6" s="750"/>
      <c r="J6" s="750"/>
      <c r="K6" s="750"/>
      <c r="L6" s="14"/>
      <c r="M6" s="14"/>
      <c r="N6" s="14"/>
      <c r="O6" s="14"/>
      <c r="P6" s="5"/>
    </row>
    <row r="7" spans="2:16" ht="3" customHeight="1" x14ac:dyDescent="0.25">
      <c r="B7" s="3"/>
      <c r="C7" s="4"/>
      <c r="D7" s="4"/>
      <c r="E7" s="11"/>
      <c r="F7" s="15"/>
      <c r="G7" s="14"/>
      <c r="H7" s="14"/>
      <c r="I7" s="14"/>
      <c r="J7" s="14"/>
      <c r="K7" s="14"/>
      <c r="L7" s="14"/>
      <c r="M7" s="14"/>
      <c r="N7" s="14"/>
      <c r="O7" s="14"/>
      <c r="P7" s="5"/>
    </row>
    <row r="8" spans="2:16" ht="30" customHeight="1" x14ac:dyDescent="0.25">
      <c r="B8" s="3"/>
      <c r="C8" s="4"/>
      <c r="D8" s="4"/>
      <c r="E8" s="4"/>
      <c r="F8" s="4"/>
      <c r="G8" s="612" t="s">
        <v>69</v>
      </c>
      <c r="H8" s="754"/>
      <c r="I8" s="754"/>
      <c r="J8" s="754"/>
      <c r="K8" s="754"/>
      <c r="L8" s="249"/>
      <c r="M8" s="249"/>
      <c r="N8" s="249"/>
      <c r="O8" s="4"/>
      <c r="P8" s="5"/>
    </row>
    <row r="9" spans="2:16" x14ac:dyDescent="0.25">
      <c r="B9" s="3"/>
      <c r="C9" s="7" t="s">
        <v>115</v>
      </c>
      <c r="D9" s="42"/>
      <c r="E9" s="4"/>
      <c r="F9" s="4"/>
      <c r="G9" s="603" t="s">
        <v>130</v>
      </c>
      <c r="H9" s="603"/>
      <c r="I9" s="4"/>
      <c r="J9" s="603" t="s">
        <v>131</v>
      </c>
      <c r="K9" s="603"/>
      <c r="L9" s="4"/>
      <c r="M9" s="642" t="s">
        <v>178</v>
      </c>
      <c r="N9" s="642"/>
      <c r="O9" s="4"/>
      <c r="P9" s="5"/>
    </row>
    <row r="10" spans="2:16" ht="15.6" x14ac:dyDescent="0.25">
      <c r="B10" s="3"/>
      <c r="C10" s="104" t="s">
        <v>70</v>
      </c>
      <c r="D10" s="42"/>
      <c r="E10" s="4"/>
      <c r="F10" s="4"/>
      <c r="G10" s="603" t="s">
        <v>112</v>
      </c>
      <c r="H10" s="603"/>
      <c r="I10" s="4"/>
      <c r="J10" s="36" t="s">
        <v>40</v>
      </c>
      <c r="K10" s="36"/>
      <c r="L10" s="4"/>
      <c r="M10" s="603" t="s">
        <v>770</v>
      </c>
      <c r="N10" s="603"/>
      <c r="O10" s="4"/>
      <c r="P10" s="5"/>
    </row>
    <row r="11" spans="2:16" ht="6" customHeight="1" x14ac:dyDescent="0.25">
      <c r="B11" s="3"/>
      <c r="C11" s="4"/>
      <c r="D11" s="4"/>
      <c r="E11" s="4"/>
      <c r="F11" s="4"/>
      <c r="G11" s="4"/>
      <c r="H11" s="4"/>
      <c r="I11" s="4"/>
      <c r="J11" s="4"/>
      <c r="K11" s="4"/>
      <c r="L11" s="4"/>
      <c r="M11" s="4"/>
      <c r="N11" s="4"/>
      <c r="O11" s="4"/>
      <c r="P11" s="5"/>
    </row>
    <row r="12" spans="2:16" ht="13.8" x14ac:dyDescent="0.25">
      <c r="B12" s="3"/>
      <c r="C12" s="100" t="s">
        <v>401</v>
      </c>
      <c r="D12" s="210" t="s">
        <v>834</v>
      </c>
      <c r="E12" s="4"/>
      <c r="F12" s="4"/>
      <c r="G12" s="603"/>
      <c r="H12" s="603"/>
      <c r="I12" s="603"/>
      <c r="J12" s="603"/>
      <c r="K12" s="603"/>
      <c r="L12" s="603"/>
      <c r="M12" s="603"/>
      <c r="N12" s="603"/>
      <c r="O12" s="603"/>
      <c r="P12" s="5"/>
    </row>
    <row r="13" spans="2:16" ht="16.5" customHeight="1" x14ac:dyDescent="0.25">
      <c r="B13" s="3"/>
      <c r="C13" s="4"/>
      <c r="D13" s="93" t="s">
        <v>76</v>
      </c>
      <c r="E13" s="104" t="s">
        <v>402</v>
      </c>
      <c r="F13" s="4"/>
      <c r="G13" s="426" t="s">
        <v>62</v>
      </c>
      <c r="H13" s="499"/>
      <c r="I13" s="204"/>
      <c r="J13" s="262" t="s">
        <v>62</v>
      </c>
      <c r="K13" s="499"/>
      <c r="L13" s="32"/>
      <c r="M13" s="33" t="s">
        <v>62</v>
      </c>
      <c r="N13" s="500">
        <f>H13+K13</f>
        <v>0</v>
      </c>
      <c r="O13" s="4"/>
      <c r="P13" s="5"/>
    </row>
    <row r="14" spans="2:16" ht="6" customHeight="1" x14ac:dyDescent="0.25">
      <c r="B14" s="3"/>
      <c r="C14" s="4"/>
      <c r="D14" s="6"/>
      <c r="E14" s="4"/>
      <c r="F14" s="4"/>
      <c r="G14" s="234"/>
      <c r="H14" s="204"/>
      <c r="I14" s="204"/>
      <c r="J14" s="250"/>
      <c r="K14" s="204"/>
      <c r="L14" s="32"/>
      <c r="M14" s="32"/>
      <c r="N14" s="32"/>
      <c r="O14" s="4"/>
      <c r="P14" s="5"/>
    </row>
    <row r="15" spans="2:16" ht="16.5" customHeight="1" x14ac:dyDescent="0.25">
      <c r="B15" s="3"/>
      <c r="C15" s="4"/>
      <c r="D15" s="93" t="s">
        <v>77</v>
      </c>
      <c r="E15" s="104" t="s">
        <v>403</v>
      </c>
      <c r="F15" s="4"/>
      <c r="G15" s="426" t="s">
        <v>62</v>
      </c>
      <c r="H15" s="499"/>
      <c r="I15" s="204"/>
      <c r="J15" s="262" t="s">
        <v>62</v>
      </c>
      <c r="K15" s="499"/>
      <c r="L15" s="32"/>
      <c r="M15" s="33" t="s">
        <v>62</v>
      </c>
      <c r="N15" s="500">
        <f>H15+K15</f>
        <v>0</v>
      </c>
      <c r="O15" s="4"/>
      <c r="P15" s="5"/>
    </row>
    <row r="16" spans="2:16" ht="6" customHeight="1" x14ac:dyDescent="0.25">
      <c r="B16" s="3"/>
      <c r="C16" s="4"/>
      <c r="D16" s="6"/>
      <c r="E16" s="4"/>
      <c r="F16" s="4"/>
      <c r="G16" s="234"/>
      <c r="H16" s="204"/>
      <c r="I16" s="204"/>
      <c r="J16" s="250"/>
      <c r="K16" s="204"/>
      <c r="L16" s="32"/>
      <c r="M16" s="32"/>
      <c r="N16" s="32"/>
      <c r="O16" s="4"/>
      <c r="P16" s="5"/>
    </row>
    <row r="17" spans="2:16" ht="16.5" customHeight="1" x14ac:dyDescent="0.25">
      <c r="B17" s="3"/>
      <c r="C17" s="4"/>
      <c r="D17" s="93" t="s">
        <v>79</v>
      </c>
      <c r="E17" s="104" t="s">
        <v>404</v>
      </c>
      <c r="F17" s="4"/>
      <c r="G17" s="426" t="s">
        <v>62</v>
      </c>
      <c r="H17" s="499"/>
      <c r="I17" s="204"/>
      <c r="J17" s="262" t="s">
        <v>62</v>
      </c>
      <c r="K17" s="499"/>
      <c r="L17" s="32"/>
      <c r="M17" s="33" t="s">
        <v>62</v>
      </c>
      <c r="N17" s="500">
        <f>H17+K17</f>
        <v>0</v>
      </c>
      <c r="O17" s="4"/>
      <c r="P17" s="5"/>
    </row>
    <row r="18" spans="2:16" ht="6" customHeight="1" x14ac:dyDescent="0.25">
      <c r="B18" s="3"/>
      <c r="C18" s="4"/>
      <c r="D18" s="6"/>
      <c r="E18" s="4"/>
      <c r="F18" s="4"/>
      <c r="G18" s="234"/>
      <c r="H18" s="204"/>
      <c r="I18" s="204"/>
      <c r="J18" s="250"/>
      <c r="K18" s="204"/>
      <c r="L18" s="32"/>
      <c r="M18" s="32"/>
      <c r="N18" s="32"/>
      <c r="O18" s="4"/>
      <c r="P18" s="5"/>
    </row>
    <row r="19" spans="2:16" ht="16.5" customHeight="1" x14ac:dyDescent="0.25">
      <c r="B19" s="3"/>
      <c r="C19" s="4"/>
      <c r="D19" s="93" t="s">
        <v>84</v>
      </c>
      <c r="E19" s="104" t="s">
        <v>7</v>
      </c>
      <c r="F19" s="4"/>
      <c r="G19" s="426" t="s">
        <v>62</v>
      </c>
      <c r="H19" s="499"/>
      <c r="I19" s="204"/>
      <c r="J19" s="262" t="s">
        <v>62</v>
      </c>
      <c r="K19" s="499"/>
      <c r="L19" s="32"/>
      <c r="M19" s="33" t="s">
        <v>62</v>
      </c>
      <c r="N19" s="500">
        <f>H19+K19</f>
        <v>0</v>
      </c>
      <c r="O19" s="4"/>
      <c r="P19" s="5"/>
    </row>
    <row r="20" spans="2:16" ht="6" customHeight="1" x14ac:dyDescent="0.25">
      <c r="B20" s="3"/>
      <c r="C20" s="4"/>
      <c r="D20" s="93"/>
      <c r="E20" s="104"/>
      <c r="F20" s="4"/>
      <c r="G20" s="426"/>
      <c r="H20" s="204"/>
      <c r="I20" s="204"/>
      <c r="J20" s="262"/>
      <c r="K20" s="204"/>
      <c r="L20" s="32"/>
      <c r="M20" s="33"/>
      <c r="N20" s="32"/>
      <c r="O20" s="4"/>
      <c r="P20" s="5"/>
    </row>
    <row r="21" spans="2:16" ht="16.5" customHeight="1" x14ac:dyDescent="0.25">
      <c r="B21" s="3"/>
      <c r="C21" s="4"/>
      <c r="D21" s="93" t="s">
        <v>116</v>
      </c>
      <c r="E21" s="104" t="s">
        <v>8</v>
      </c>
      <c r="F21" s="4"/>
      <c r="G21" s="426" t="s">
        <v>62</v>
      </c>
      <c r="H21" s="499"/>
      <c r="I21" s="204"/>
      <c r="J21" s="262" t="s">
        <v>62</v>
      </c>
      <c r="K21" s="499"/>
      <c r="L21" s="32"/>
      <c r="M21" s="33" t="s">
        <v>62</v>
      </c>
      <c r="N21" s="500">
        <f>H21+K21</f>
        <v>0</v>
      </c>
      <c r="O21" s="4"/>
      <c r="P21" s="5"/>
    </row>
    <row r="22" spans="2:16" ht="6" customHeight="1" x14ac:dyDescent="0.25">
      <c r="B22" s="3"/>
      <c r="C22" s="4"/>
      <c r="D22" s="6"/>
      <c r="E22" s="4"/>
      <c r="F22" s="4"/>
      <c r="G22" s="234"/>
      <c r="H22" s="204"/>
      <c r="I22" s="204"/>
      <c r="J22" s="250"/>
      <c r="K22" s="204"/>
      <c r="L22" s="32"/>
      <c r="M22" s="32"/>
      <c r="N22" s="32"/>
      <c r="O22" s="4"/>
      <c r="P22" s="5"/>
    </row>
    <row r="23" spans="2:16" x14ac:dyDescent="0.25">
      <c r="B23" s="3"/>
      <c r="C23" s="4"/>
      <c r="D23" s="93" t="s">
        <v>117</v>
      </c>
      <c r="E23" s="104" t="s">
        <v>575</v>
      </c>
      <c r="F23" s="4"/>
      <c r="G23" s="426"/>
      <c r="H23" s="204"/>
      <c r="I23" s="204"/>
      <c r="J23" s="262"/>
      <c r="K23" s="204"/>
      <c r="L23" s="32"/>
      <c r="M23" s="33"/>
      <c r="N23" s="32"/>
      <c r="O23" s="4"/>
      <c r="P23" s="5"/>
    </row>
    <row r="24" spans="2:16" ht="16.5" customHeight="1" x14ac:dyDescent="0.25">
      <c r="B24" s="3"/>
      <c r="C24" s="4"/>
      <c r="D24" s="93"/>
      <c r="E24" s="406" t="s">
        <v>576</v>
      </c>
      <c r="F24" s="4"/>
      <c r="G24" s="426" t="s">
        <v>62</v>
      </c>
      <c r="H24" s="499"/>
      <c r="I24" s="204"/>
      <c r="J24" s="262" t="s">
        <v>62</v>
      </c>
      <c r="K24" s="499"/>
      <c r="L24" s="32"/>
      <c r="M24" s="33" t="s">
        <v>62</v>
      </c>
      <c r="N24" s="500">
        <f>H24+K24</f>
        <v>0</v>
      </c>
      <c r="O24" s="4"/>
      <c r="P24" s="5"/>
    </row>
    <row r="25" spans="2:16" ht="6" customHeight="1" x14ac:dyDescent="0.25">
      <c r="B25" s="3"/>
      <c r="C25" s="4"/>
      <c r="D25" s="6"/>
      <c r="E25" s="4"/>
      <c r="F25" s="4"/>
      <c r="G25" s="234"/>
      <c r="H25" s="204"/>
      <c r="I25" s="204"/>
      <c r="J25" s="250"/>
      <c r="K25" s="204"/>
      <c r="L25" s="32"/>
      <c r="M25" s="32"/>
      <c r="N25" s="32"/>
      <c r="O25" s="4"/>
      <c r="P25" s="5"/>
    </row>
    <row r="26" spans="2:16" ht="16.5" customHeight="1" x14ac:dyDescent="0.25">
      <c r="B26" s="3"/>
      <c r="C26" s="4"/>
      <c r="D26" s="93" t="s">
        <v>118</v>
      </c>
      <c r="E26" s="104" t="s">
        <v>411</v>
      </c>
      <c r="F26" s="4"/>
      <c r="G26" s="426" t="s">
        <v>62</v>
      </c>
      <c r="H26" s="499"/>
      <c r="I26" s="204"/>
      <c r="J26" s="262" t="s">
        <v>62</v>
      </c>
      <c r="K26" s="499"/>
      <c r="L26" s="32"/>
      <c r="M26" s="33" t="s">
        <v>62</v>
      </c>
      <c r="N26" s="500">
        <f>H26+K26</f>
        <v>0</v>
      </c>
      <c r="O26" s="4"/>
      <c r="P26" s="5"/>
    </row>
    <row r="27" spans="2:16" ht="6" customHeight="1" x14ac:dyDescent="0.25">
      <c r="B27" s="3"/>
      <c r="C27" s="4"/>
      <c r="D27" s="6"/>
      <c r="E27" s="4"/>
      <c r="F27" s="4"/>
      <c r="G27" s="234"/>
      <c r="H27" s="204"/>
      <c r="I27" s="204"/>
      <c r="J27" s="250"/>
      <c r="K27" s="204"/>
      <c r="L27" s="32"/>
      <c r="M27" s="32"/>
      <c r="N27" s="32"/>
      <c r="O27" s="4"/>
      <c r="P27" s="5"/>
    </row>
    <row r="28" spans="2:16" ht="16.5" customHeight="1" x14ac:dyDescent="0.25">
      <c r="B28" s="3"/>
      <c r="C28" s="4"/>
      <c r="D28" s="93" t="s">
        <v>119</v>
      </c>
      <c r="E28" s="104" t="s">
        <v>9</v>
      </c>
      <c r="F28" s="4"/>
      <c r="G28" s="426" t="s">
        <v>62</v>
      </c>
      <c r="H28" s="499"/>
      <c r="I28" s="204"/>
      <c r="J28" s="262" t="s">
        <v>62</v>
      </c>
      <c r="K28" s="499"/>
      <c r="L28" s="32"/>
      <c r="M28" s="33" t="s">
        <v>62</v>
      </c>
      <c r="N28" s="500">
        <f>H28+K28</f>
        <v>0</v>
      </c>
      <c r="O28" s="4"/>
      <c r="P28" s="5"/>
    </row>
    <row r="29" spans="2:16" ht="6" customHeight="1" x14ac:dyDescent="0.25">
      <c r="B29" s="3"/>
      <c r="C29" s="4"/>
      <c r="D29" s="6"/>
      <c r="E29" s="4"/>
      <c r="F29" s="4"/>
      <c r="G29" s="32"/>
      <c r="H29" s="32"/>
      <c r="I29" s="32"/>
      <c r="J29" s="32"/>
      <c r="K29" s="32"/>
      <c r="L29" s="32"/>
      <c r="M29" s="32"/>
      <c r="N29" s="32"/>
      <c r="O29" s="4"/>
      <c r="P29" s="5"/>
    </row>
    <row r="30" spans="2:16" ht="15.75" customHeight="1" x14ac:dyDescent="0.25">
      <c r="B30" s="3"/>
      <c r="C30" s="4"/>
      <c r="D30" s="93" t="s">
        <v>120</v>
      </c>
      <c r="E30" s="37" t="s">
        <v>770</v>
      </c>
      <c r="F30" s="4"/>
      <c r="G30" s="33" t="s">
        <v>62</v>
      </c>
      <c r="H30" s="500">
        <f>H28+H26+H24+H21+H19+H17+H15+H13</f>
        <v>0</v>
      </c>
      <c r="I30" s="32"/>
      <c r="J30" s="33" t="s">
        <v>62</v>
      </c>
      <c r="K30" s="500">
        <f>K28+K26+K24+K21+K19+K17+K15+K13</f>
        <v>0</v>
      </c>
      <c r="L30" s="32"/>
      <c r="M30" s="33" t="s">
        <v>62</v>
      </c>
      <c r="N30" s="500">
        <f>H30+K30</f>
        <v>0</v>
      </c>
      <c r="O30" s="4"/>
      <c r="P30" s="5"/>
    </row>
    <row r="31" spans="2:16" ht="6" customHeight="1" x14ac:dyDescent="0.25">
      <c r="B31" s="3"/>
      <c r="C31" s="4"/>
      <c r="D31" s="4"/>
      <c r="E31" s="4"/>
      <c r="F31" s="4"/>
      <c r="G31" s="32"/>
      <c r="H31" s="32"/>
      <c r="I31" s="32"/>
      <c r="J31" s="32"/>
      <c r="K31" s="32"/>
      <c r="L31" s="32"/>
      <c r="M31" s="32"/>
      <c r="N31" s="32"/>
      <c r="O31" s="4"/>
      <c r="P31" s="5"/>
    </row>
    <row r="32" spans="2:16" ht="16.5" customHeight="1" x14ac:dyDescent="0.25">
      <c r="B32" s="3"/>
      <c r="C32" s="100" t="s">
        <v>414</v>
      </c>
      <c r="D32" s="210" t="s">
        <v>846</v>
      </c>
      <c r="E32" s="4"/>
      <c r="F32" s="4"/>
      <c r="G32" s="33" t="s">
        <v>62</v>
      </c>
      <c r="H32" s="500">
        <f>H30+'Question 15D-I'!H40+'Question 15D-I'!H38+'Question 15D-I'!H27+'Question 15D-I'!H25+'Question 15D-I'!H14+'Question 15D-I'!H12+'Question 15A-C'!H31+'Question 15A-C'!H42+'Question 15A-C'!H53</f>
        <v>1924</v>
      </c>
      <c r="I32" s="32"/>
      <c r="J32" s="33" t="s">
        <v>62</v>
      </c>
      <c r="K32" s="500">
        <f>K30+'Question 15D-I'!K40+'Question 15D-I'!K38+'Question 15D-I'!K27+'Question 15D-I'!K25+'Question 15D-I'!K14+'Question 15D-I'!K12+'Question 15A-C'!K31+'Question 15A-C'!K42+'Question 15A-C'!K53</f>
        <v>1054</v>
      </c>
      <c r="L32" s="32"/>
      <c r="M32" s="33" t="s">
        <v>62</v>
      </c>
      <c r="N32" s="500">
        <f>H32+K32</f>
        <v>2978</v>
      </c>
      <c r="O32" s="4"/>
      <c r="P32" s="5"/>
    </row>
    <row r="33" spans="2:16" ht="6" customHeight="1" x14ac:dyDescent="0.25">
      <c r="B33" s="3"/>
      <c r="C33" s="4"/>
      <c r="D33" s="4"/>
      <c r="E33" s="4"/>
      <c r="F33" s="4"/>
      <c r="G33" s="4"/>
      <c r="H33" s="45"/>
      <c r="I33" s="4"/>
      <c r="J33" s="4"/>
      <c r="K33" s="45"/>
      <c r="L33" s="4"/>
      <c r="M33" s="4"/>
      <c r="N33" s="45"/>
      <c r="O33" s="4"/>
      <c r="P33" s="5"/>
    </row>
    <row r="34" spans="2:16" ht="15.75" customHeight="1" x14ac:dyDescent="0.25">
      <c r="B34" s="3"/>
      <c r="C34" s="216" t="s">
        <v>794</v>
      </c>
      <c r="D34" s="105"/>
      <c r="E34" s="4"/>
      <c r="F34" s="4"/>
      <c r="G34" s="6"/>
      <c r="H34" s="45"/>
      <c r="I34" s="4"/>
      <c r="J34" s="6"/>
      <c r="K34" s="45"/>
      <c r="L34" s="4"/>
      <c r="M34" s="6"/>
      <c r="N34" s="45"/>
      <c r="O34" s="4"/>
      <c r="P34" s="5"/>
    </row>
    <row r="35" spans="2:16" ht="6" customHeight="1" x14ac:dyDescent="0.25">
      <c r="B35" s="3"/>
      <c r="C35" s="216"/>
      <c r="D35" s="105"/>
      <c r="E35" s="4"/>
      <c r="F35" s="4"/>
      <c r="G35" s="6"/>
      <c r="H35" s="45"/>
      <c r="I35" s="4"/>
      <c r="J35" s="6"/>
      <c r="K35" s="45"/>
      <c r="L35" s="4"/>
      <c r="M35" s="6"/>
      <c r="N35" s="45"/>
      <c r="O35" s="4"/>
      <c r="P35" s="5"/>
    </row>
    <row r="36" spans="2:16" ht="12" customHeight="1" x14ac:dyDescent="0.25">
      <c r="B36" s="3"/>
      <c r="C36" s="349">
        <v>1</v>
      </c>
      <c r="D36" s="356" t="s">
        <v>769</v>
      </c>
      <c r="E36" s="4"/>
      <c r="F36" s="4"/>
      <c r="G36" s="4"/>
      <c r="H36" s="4"/>
      <c r="I36" s="4"/>
      <c r="J36" s="4"/>
      <c r="K36" s="4"/>
      <c r="L36" s="4"/>
      <c r="M36" s="6"/>
      <c r="N36" s="45"/>
      <c r="O36" s="4"/>
      <c r="P36" s="5"/>
    </row>
    <row r="37" spans="2:16" ht="15" customHeight="1" x14ac:dyDescent="0.25">
      <c r="B37" s="3"/>
      <c r="C37" s="4"/>
      <c r="D37" s="4"/>
      <c r="E37" s="346" t="s">
        <v>555</v>
      </c>
      <c r="F37" s="47"/>
      <c r="G37" s="47"/>
      <c r="H37" s="47"/>
      <c r="I37" s="4"/>
      <c r="J37" s="4"/>
      <c r="K37" s="4"/>
      <c r="L37" s="4"/>
      <c r="M37" s="6"/>
      <c r="N37" s="45"/>
      <c r="O37" s="4"/>
      <c r="P37" s="5"/>
    </row>
    <row r="38" spans="2:16" ht="52.5" customHeight="1" x14ac:dyDescent="0.25">
      <c r="B38" s="3"/>
      <c r="C38" s="4"/>
      <c r="D38" s="4"/>
      <c r="E38" s="614"/>
      <c r="F38" s="614"/>
      <c r="G38" s="614"/>
      <c r="H38" s="614"/>
      <c r="I38" s="614"/>
      <c r="J38" s="614"/>
      <c r="K38" s="614"/>
      <c r="L38" s="4"/>
      <c r="M38" s="6"/>
      <c r="N38" s="45"/>
      <c r="O38" s="4"/>
      <c r="P38" s="5"/>
    </row>
    <row r="39" spans="2:16" ht="12.75" customHeight="1" x14ac:dyDescent="0.25">
      <c r="B39" s="259"/>
      <c r="C39" s="41"/>
      <c r="D39" s="9"/>
      <c r="E39" s="9"/>
      <c r="F39" s="9"/>
      <c r="G39" s="9"/>
      <c r="H39" s="9"/>
      <c r="I39" s="9"/>
      <c r="J39" s="9"/>
      <c r="K39" s="9"/>
      <c r="L39" s="9"/>
      <c r="M39" s="9"/>
      <c r="N39" s="9"/>
      <c r="O39" s="9"/>
      <c r="P39" s="10"/>
    </row>
    <row r="40" spans="2:16" x14ac:dyDescent="0.25">
      <c r="B40" s="729" t="s">
        <v>736</v>
      </c>
      <c r="C40" s="729"/>
      <c r="D40" s="729"/>
      <c r="E40" s="729"/>
      <c r="F40" s="729"/>
      <c r="G40" s="729"/>
      <c r="H40" s="729"/>
      <c r="I40" s="729"/>
      <c r="J40" s="729"/>
      <c r="K40" s="729"/>
      <c r="L40" s="729"/>
      <c r="M40" s="729"/>
      <c r="N40" s="729"/>
      <c r="O40" s="729"/>
      <c r="P40" s="729"/>
    </row>
    <row r="62" spans="6:12" x14ac:dyDescent="0.25">
      <c r="F62" s="111"/>
      <c r="G62" s="111"/>
      <c r="H62" s="111"/>
      <c r="I62" s="111"/>
      <c r="J62" s="111"/>
      <c r="K62" s="111"/>
      <c r="L62" s="111"/>
    </row>
    <row r="63" spans="6:12" x14ac:dyDescent="0.25">
      <c r="F63" s="111"/>
      <c r="G63" s="111"/>
      <c r="H63" s="111"/>
      <c r="I63" s="111"/>
      <c r="J63" s="111"/>
      <c r="K63" s="111"/>
      <c r="L63" s="111"/>
    </row>
  </sheetData>
  <sheetProtection selectLockedCells="1"/>
  <mergeCells count="11">
    <mergeCell ref="B40:P40"/>
    <mergeCell ref="G12:O12"/>
    <mergeCell ref="G9:H9"/>
    <mergeCell ref="J9:K9"/>
    <mergeCell ref="M9:N9"/>
    <mergeCell ref="G10:H10"/>
    <mergeCell ref="F3:N3"/>
    <mergeCell ref="M10:N10"/>
    <mergeCell ref="F6:K6"/>
    <mergeCell ref="E38:K38"/>
    <mergeCell ref="G8:K8"/>
  </mergeCells>
  <phoneticPr fontId="2" type="noConversion"/>
  <printOptions horizontalCentered="1"/>
  <pageMargins left="0.25" right="0.25" top="0.5" bottom="0.5" header="0.25" footer="0.2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
  <sheetViews>
    <sheetView showGridLines="0" workbookViewId="0">
      <selection activeCell="O12" sqref="O12"/>
    </sheetView>
  </sheetViews>
  <sheetFormatPr defaultRowHeight="13.2" x14ac:dyDescent="0.25"/>
  <cols>
    <col min="1" max="1" width="1.33203125" customWidth="1"/>
    <col min="2" max="2" width="1.44140625" customWidth="1"/>
    <col min="3" max="3" width="2.88671875" customWidth="1"/>
    <col min="4" max="4" width="3.109375" customWidth="1"/>
    <col min="5" max="5" width="6.109375" customWidth="1"/>
    <col min="7" max="7" width="16" customWidth="1"/>
    <col min="8" max="8" width="15" customWidth="1"/>
    <col min="9" max="9" width="2.109375" customWidth="1"/>
    <col min="10" max="10" width="2" customWidth="1"/>
    <col min="11" max="11" width="10.109375" customWidth="1"/>
    <col min="12" max="12" width="3.5546875" customWidth="1"/>
    <col min="13" max="13" width="3.109375" customWidth="1"/>
    <col min="14" max="14" width="10.109375" customWidth="1"/>
    <col min="15" max="15" width="3.33203125" customWidth="1"/>
    <col min="16" max="16" width="2.33203125" customWidth="1"/>
    <col min="17" max="17" width="10.109375" customWidth="1"/>
    <col min="18" max="18" width="2.109375" customWidth="1"/>
    <col min="19" max="19" width="2.5546875" customWidth="1"/>
    <col min="20" max="20" width="1.44140625" customWidth="1"/>
  </cols>
  <sheetData>
    <row r="1" spans="2:19" ht="6.75" customHeight="1" x14ac:dyDescent="0.25"/>
    <row r="2" spans="2:19" ht="7.5" customHeight="1" x14ac:dyDescent="0.25">
      <c r="B2" s="2"/>
      <c r="C2" s="17"/>
      <c r="D2" s="17"/>
      <c r="E2" s="17"/>
      <c r="F2" s="17"/>
      <c r="G2" s="17"/>
      <c r="H2" s="17"/>
      <c r="I2" s="17"/>
      <c r="J2" s="17"/>
      <c r="K2" s="17"/>
      <c r="L2" s="17"/>
      <c r="M2" s="17"/>
      <c r="N2" s="17"/>
      <c r="O2" s="17"/>
      <c r="P2" s="17"/>
      <c r="Q2" s="17"/>
      <c r="R2" s="17"/>
      <c r="S2" s="27"/>
    </row>
    <row r="3" spans="2:19" ht="30" customHeight="1" x14ac:dyDescent="0.25">
      <c r="B3" s="3"/>
      <c r="C3" s="29" t="s">
        <v>492</v>
      </c>
      <c r="D3" s="4"/>
      <c r="E3" s="4"/>
      <c r="F3" s="613" t="s">
        <v>850</v>
      </c>
      <c r="G3" s="613"/>
      <c r="H3" s="613"/>
      <c r="I3" s="613"/>
      <c r="J3" s="613"/>
      <c r="K3" s="613"/>
      <c r="L3" s="613"/>
      <c r="M3" s="613"/>
      <c r="N3" s="613"/>
      <c r="O3" s="613"/>
      <c r="P3" s="613"/>
      <c r="Q3" s="613"/>
      <c r="R3" s="613"/>
      <c r="S3" s="5"/>
    </row>
    <row r="4" spans="2:19" ht="54.75" customHeight="1" x14ac:dyDescent="0.25">
      <c r="B4" s="3"/>
      <c r="C4" s="7"/>
      <c r="D4" s="4"/>
      <c r="E4" s="4"/>
      <c r="F4" s="613" t="s">
        <v>582</v>
      </c>
      <c r="G4" s="613"/>
      <c r="H4" s="613"/>
      <c r="I4" s="613"/>
      <c r="J4" s="613"/>
      <c r="K4" s="613"/>
      <c r="L4" s="613"/>
      <c r="M4" s="613"/>
      <c r="N4" s="613"/>
      <c r="O4" s="613"/>
      <c r="P4" s="613"/>
      <c r="Q4" s="613"/>
      <c r="R4" s="24"/>
      <c r="S4" s="5"/>
    </row>
    <row r="5" spans="2:19" ht="15.75" customHeight="1" x14ac:dyDescent="0.25">
      <c r="B5" s="3"/>
      <c r="C5" s="7"/>
      <c r="D5" s="4"/>
      <c r="E5" s="4"/>
      <c r="F5" s="757" t="s">
        <v>583</v>
      </c>
      <c r="G5" s="613"/>
      <c r="H5" s="613"/>
      <c r="I5" s="613"/>
      <c r="J5" s="613"/>
      <c r="K5" s="613"/>
      <c r="L5" s="613"/>
      <c r="M5" s="613"/>
      <c r="N5" s="613"/>
      <c r="O5" s="613"/>
      <c r="P5" s="613"/>
      <c r="Q5" s="613"/>
      <c r="R5" s="24"/>
      <c r="S5" s="5"/>
    </row>
    <row r="6" spans="2:19" ht="29.25" customHeight="1" x14ac:dyDescent="0.25">
      <c r="B6" s="3"/>
      <c r="C6" s="7"/>
      <c r="D6" s="4"/>
      <c r="E6" s="4"/>
      <c r="F6" s="757" t="s">
        <v>679</v>
      </c>
      <c r="G6" s="613"/>
      <c r="H6" s="613"/>
      <c r="I6" s="613"/>
      <c r="J6" s="613"/>
      <c r="K6" s="613"/>
      <c r="L6" s="613"/>
      <c r="M6" s="613"/>
      <c r="N6" s="613"/>
      <c r="O6" s="613"/>
      <c r="P6" s="613"/>
      <c r="Q6" s="613"/>
      <c r="R6" s="24"/>
      <c r="S6" s="5"/>
    </row>
    <row r="7" spans="2:19" ht="30" customHeight="1" x14ac:dyDescent="0.25">
      <c r="B7" s="3"/>
      <c r="C7" s="7"/>
      <c r="D7" s="4"/>
      <c r="E7" s="4"/>
      <c r="F7" s="757" t="s">
        <v>584</v>
      </c>
      <c r="G7" s="613"/>
      <c r="H7" s="613"/>
      <c r="I7" s="613"/>
      <c r="J7" s="613"/>
      <c r="K7" s="613"/>
      <c r="L7" s="613"/>
      <c r="M7" s="613"/>
      <c r="N7" s="613"/>
      <c r="O7" s="613"/>
      <c r="P7" s="613"/>
      <c r="Q7" s="613"/>
      <c r="R7" s="24"/>
      <c r="S7" s="5"/>
    </row>
    <row r="8" spans="2:19" x14ac:dyDescent="0.25">
      <c r="B8" s="3"/>
      <c r="C8" s="4"/>
      <c r="D8" s="4"/>
      <c r="E8" s="4"/>
      <c r="F8" s="4"/>
      <c r="G8" s="4"/>
      <c r="H8" s="4"/>
      <c r="I8" s="634" t="s">
        <v>98</v>
      </c>
      <c r="J8" s="634"/>
      <c r="K8" s="634"/>
      <c r="L8" s="634"/>
      <c r="M8" s="634" t="s">
        <v>99</v>
      </c>
      <c r="N8" s="634"/>
      <c r="O8" s="634"/>
      <c r="P8" s="634" t="s">
        <v>100</v>
      </c>
      <c r="Q8" s="634"/>
      <c r="R8" s="634"/>
      <c r="S8" s="5"/>
    </row>
    <row r="9" spans="2:19" s="156" customFormat="1" x14ac:dyDescent="0.25">
      <c r="B9" s="153"/>
      <c r="C9" s="154"/>
      <c r="D9" s="154"/>
      <c r="E9" s="154"/>
      <c r="F9" s="154"/>
      <c r="G9" s="154"/>
      <c r="H9" s="154"/>
      <c r="I9" s="612" t="s">
        <v>11</v>
      </c>
      <c r="J9" s="710"/>
      <c r="K9" s="710"/>
      <c r="L9" s="710"/>
      <c r="M9" s="758" t="s">
        <v>12</v>
      </c>
      <c r="N9" s="758"/>
      <c r="O9" s="758"/>
      <c r="P9" s="759"/>
      <c r="Q9" s="759"/>
      <c r="R9" s="759"/>
      <c r="S9" s="144"/>
    </row>
    <row r="10" spans="2:19" s="156" customFormat="1" ht="15.6" x14ac:dyDescent="0.25">
      <c r="B10" s="153"/>
      <c r="C10" s="154"/>
      <c r="D10" s="154"/>
      <c r="E10" s="154"/>
      <c r="F10" s="154"/>
      <c r="G10" s="154"/>
      <c r="H10" s="154"/>
      <c r="I10" s="710"/>
      <c r="J10" s="710"/>
      <c r="K10" s="710"/>
      <c r="L10" s="710"/>
      <c r="M10" s="758" t="s">
        <v>13</v>
      </c>
      <c r="N10" s="758"/>
      <c r="O10" s="758"/>
      <c r="P10" s="758" t="s">
        <v>770</v>
      </c>
      <c r="Q10" s="758"/>
      <c r="R10" s="758"/>
      <c r="S10" s="144"/>
    </row>
    <row r="11" spans="2:19" ht="6" customHeight="1" x14ac:dyDescent="0.25">
      <c r="B11" s="3"/>
      <c r="C11" s="4"/>
      <c r="D11" s="4"/>
      <c r="E11" s="4"/>
      <c r="F11" s="4"/>
      <c r="G11" s="4"/>
      <c r="H11" s="4"/>
      <c r="I11" s="4"/>
      <c r="J11" s="4"/>
      <c r="K11" s="4"/>
      <c r="L11" s="4"/>
      <c r="M11" s="4"/>
      <c r="N11" s="4"/>
      <c r="O11" s="4"/>
      <c r="P11" s="4"/>
      <c r="Q11" s="4"/>
      <c r="R11" s="4"/>
      <c r="S11" s="5"/>
    </row>
    <row r="12" spans="2:19" ht="16.5" customHeight="1" x14ac:dyDescent="0.25">
      <c r="B12" s="3"/>
      <c r="C12" s="4"/>
      <c r="D12" s="6"/>
      <c r="E12" s="42"/>
      <c r="F12" s="7" t="s">
        <v>27</v>
      </c>
      <c r="G12" s="7"/>
      <c r="H12" s="4"/>
      <c r="I12" s="4"/>
      <c r="J12" s="6"/>
      <c r="K12" s="499">
        <v>133</v>
      </c>
      <c r="L12" s="138"/>
      <c r="M12" s="172"/>
      <c r="N12" s="499">
        <v>1087</v>
      </c>
      <c r="O12" s="138"/>
      <c r="P12" s="172"/>
      <c r="Q12" s="522">
        <f>N12+K12</f>
        <v>1220</v>
      </c>
      <c r="R12" s="45"/>
      <c r="S12" s="5"/>
    </row>
    <row r="13" spans="2:19" ht="6" customHeight="1" x14ac:dyDescent="0.25">
      <c r="B13" s="3"/>
      <c r="C13" s="4"/>
      <c r="D13" s="4"/>
      <c r="E13" s="4"/>
      <c r="F13" s="4"/>
      <c r="G13" s="4"/>
      <c r="H13" s="4"/>
      <c r="I13" s="4"/>
      <c r="J13" s="4"/>
      <c r="K13" s="4"/>
      <c r="L13" s="4"/>
      <c r="M13" s="4"/>
      <c r="N13" s="4"/>
      <c r="O13" s="4"/>
      <c r="P13" s="4"/>
      <c r="Q13" s="4"/>
      <c r="R13" s="4"/>
      <c r="S13" s="5"/>
    </row>
    <row r="14" spans="2:19" ht="15.6" x14ac:dyDescent="0.25">
      <c r="B14" s="3"/>
      <c r="C14" s="349">
        <v>1</v>
      </c>
      <c r="D14" s="356" t="s">
        <v>767</v>
      </c>
      <c r="E14" s="4"/>
      <c r="F14" s="4"/>
      <c r="G14" s="4"/>
      <c r="H14" s="4"/>
      <c r="I14" s="4"/>
      <c r="J14" s="4"/>
      <c r="K14" s="4"/>
      <c r="L14" s="4"/>
      <c r="M14" s="4"/>
      <c r="N14" s="4"/>
      <c r="O14" s="4"/>
      <c r="P14" s="4"/>
      <c r="Q14" s="4"/>
      <c r="R14" s="4"/>
      <c r="S14" s="5"/>
    </row>
    <row r="15" spans="2:19" ht="15" customHeight="1" x14ac:dyDescent="0.25">
      <c r="B15" s="3"/>
      <c r="C15" s="4"/>
      <c r="D15" s="4"/>
      <c r="E15" s="346" t="s">
        <v>555</v>
      </c>
      <c r="F15" s="47"/>
      <c r="G15" s="47"/>
      <c r="H15" s="47"/>
      <c r="I15" s="4"/>
      <c r="J15" s="4"/>
      <c r="K15" s="4"/>
      <c r="L15" s="4"/>
      <c r="M15" s="4"/>
      <c r="N15" s="4"/>
      <c r="O15" s="4"/>
      <c r="P15" s="4"/>
      <c r="Q15" s="4"/>
      <c r="R15" s="4"/>
      <c r="S15" s="5"/>
    </row>
    <row r="16" spans="2:19" ht="52.5" customHeight="1" x14ac:dyDescent="0.25">
      <c r="B16" s="3"/>
      <c r="C16" s="4"/>
      <c r="D16" s="4"/>
      <c r="E16" s="614"/>
      <c r="F16" s="614"/>
      <c r="G16" s="614"/>
      <c r="H16" s="614"/>
      <c r="I16" s="614"/>
      <c r="J16" s="614"/>
      <c r="K16" s="614"/>
      <c r="L16" s="614"/>
      <c r="M16" s="614"/>
      <c r="N16" s="4"/>
      <c r="O16" s="4"/>
      <c r="P16" s="4"/>
      <c r="Q16" s="4"/>
      <c r="R16" s="4"/>
      <c r="S16" s="5"/>
    </row>
    <row r="17" spans="2:19" ht="12.75" customHeight="1" x14ac:dyDescent="0.25">
      <c r="B17" s="259"/>
      <c r="C17" s="41"/>
      <c r="D17" s="9"/>
      <c r="E17" s="9"/>
      <c r="F17" s="9"/>
      <c r="G17" s="9"/>
      <c r="H17" s="9"/>
      <c r="I17" s="9"/>
      <c r="J17" s="9"/>
      <c r="K17" s="9"/>
      <c r="L17" s="9"/>
      <c r="M17" s="9"/>
      <c r="N17" s="9"/>
      <c r="O17" s="9"/>
      <c r="P17" s="9"/>
      <c r="Q17" s="9"/>
      <c r="R17" s="9"/>
      <c r="S17" s="10"/>
    </row>
  </sheetData>
  <sheetProtection selectLockedCells="1"/>
  <mergeCells count="14">
    <mergeCell ref="I9:L10"/>
    <mergeCell ref="M9:O9"/>
    <mergeCell ref="M10:O10"/>
    <mergeCell ref="E16:M16"/>
    <mergeCell ref="P8:R8"/>
    <mergeCell ref="P9:R9"/>
    <mergeCell ref="P10:R10"/>
    <mergeCell ref="F5:Q5"/>
    <mergeCell ref="F6:Q6"/>
    <mergeCell ref="F7:Q7"/>
    <mergeCell ref="I8:L8"/>
    <mergeCell ref="F3:R3"/>
    <mergeCell ref="M8:O8"/>
    <mergeCell ref="F4:Q4"/>
  </mergeCells>
  <phoneticPr fontId="2" type="noConversion"/>
  <printOptions horizontalCentered="1"/>
  <pageMargins left="0.25" right="0.25" top="0.5" bottom="0.5" header="0.25" footer="0.25"/>
  <pageSetup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workbookViewId="0"/>
  </sheetViews>
  <sheetFormatPr defaultRowHeight="13.2" x14ac:dyDescent="0.25"/>
  <cols>
    <col min="1" max="1" width="1.33203125" customWidth="1"/>
    <col min="2" max="2" width="1.44140625" customWidth="1"/>
    <col min="3" max="4" width="3" customWidth="1"/>
    <col min="5" max="5" width="6.44140625" customWidth="1"/>
    <col min="6" max="6" width="3.88671875" customWidth="1"/>
    <col min="7" max="7" width="2.5546875" customWidth="1"/>
    <col min="8" max="8" width="26.5546875" customWidth="1"/>
    <col min="9" max="9" width="2.88671875" customWidth="1"/>
    <col min="10" max="10" width="10.109375" customWidth="1"/>
    <col min="11" max="11" width="12.33203125" customWidth="1"/>
    <col min="12" max="12" width="18.5546875" customWidth="1"/>
    <col min="13" max="13" width="13.88671875" customWidth="1"/>
    <col min="14" max="14" width="1.5546875" customWidth="1"/>
  </cols>
  <sheetData>
    <row r="1" spans="1:13" ht="6.75" customHeight="1" x14ac:dyDescent="0.25">
      <c r="A1" s="194"/>
    </row>
    <row r="2" spans="1:13" ht="7.5" customHeight="1" x14ac:dyDescent="0.25">
      <c r="B2" s="2"/>
      <c r="C2" s="17"/>
      <c r="D2" s="17"/>
      <c r="E2" s="17"/>
      <c r="F2" s="17"/>
      <c r="G2" s="17"/>
      <c r="H2" s="17"/>
      <c r="I2" s="17"/>
      <c r="J2" s="17"/>
      <c r="K2" s="17"/>
      <c r="L2" s="17"/>
      <c r="M2" s="27"/>
    </row>
    <row r="3" spans="1:13" ht="30" customHeight="1" x14ac:dyDescent="0.25">
      <c r="B3" s="3"/>
      <c r="C3" s="29" t="s">
        <v>10</v>
      </c>
      <c r="D3" s="4"/>
      <c r="E3" s="360"/>
      <c r="F3" s="613" t="s">
        <v>694</v>
      </c>
      <c r="G3" s="613"/>
      <c r="H3" s="613"/>
      <c r="I3" s="613"/>
      <c r="J3" s="613"/>
      <c r="K3" s="613"/>
      <c r="L3" s="613"/>
      <c r="M3" s="5"/>
    </row>
    <row r="4" spans="1:13" x14ac:dyDescent="0.25">
      <c r="B4" s="3"/>
      <c r="C4" s="4"/>
      <c r="D4" s="4"/>
      <c r="E4" s="410"/>
      <c r="F4" s="761" t="s">
        <v>577</v>
      </c>
      <c r="G4" s="762"/>
      <c r="H4" s="762"/>
      <c r="I4" s="762"/>
      <c r="J4" s="762"/>
      <c r="K4" s="762"/>
      <c r="L4" s="411"/>
      <c r="M4" s="5"/>
    </row>
    <row r="5" spans="1:13" ht="6.75" customHeight="1" x14ac:dyDescent="0.25">
      <c r="B5" s="3"/>
      <c r="C5" s="4"/>
      <c r="D5" s="4"/>
      <c r="E5" s="54"/>
      <c r="F5" s="54"/>
      <c r="G5" s="54"/>
      <c r="H5" s="54"/>
      <c r="I5" s="54"/>
      <c r="J5" s="54"/>
      <c r="K5" s="54"/>
      <c r="L5" s="54"/>
      <c r="M5" s="5"/>
    </row>
    <row r="6" spans="1:13" x14ac:dyDescent="0.25">
      <c r="B6" s="3"/>
      <c r="C6" s="4"/>
      <c r="D6" s="4"/>
      <c r="E6" s="410"/>
      <c r="F6" s="412"/>
      <c r="G6" s="412" t="s">
        <v>690</v>
      </c>
      <c r="H6" s="410"/>
      <c r="I6" s="410"/>
      <c r="J6" s="410"/>
      <c r="K6" s="410"/>
      <c r="L6" s="410"/>
      <c r="M6" s="5"/>
    </row>
    <row r="7" spans="1:13" ht="15" x14ac:dyDescent="0.25">
      <c r="B7" s="3"/>
      <c r="C7" s="4"/>
      <c r="D7" s="4"/>
      <c r="E7" s="410"/>
      <c r="F7" s="410"/>
      <c r="G7" s="410"/>
      <c r="H7" s="410" t="s">
        <v>578</v>
      </c>
      <c r="I7" s="410"/>
      <c r="J7" s="410"/>
      <c r="K7" s="410"/>
      <c r="L7" s="410"/>
      <c r="M7" s="5"/>
    </row>
    <row r="8" spans="1:13" ht="15" x14ac:dyDescent="0.25">
      <c r="B8" s="3"/>
      <c r="C8" s="4"/>
      <c r="D8" s="4"/>
      <c r="E8" s="410"/>
      <c r="F8" s="410"/>
      <c r="G8" s="410"/>
      <c r="H8" s="410" t="s">
        <v>579</v>
      </c>
      <c r="I8" s="410"/>
      <c r="J8" s="410"/>
      <c r="K8" s="410"/>
      <c r="L8" s="410"/>
      <c r="M8" s="5"/>
    </row>
    <row r="9" spans="1:13" ht="15" x14ac:dyDescent="0.25">
      <c r="B9" s="3"/>
      <c r="C9" s="4"/>
      <c r="D9" s="4"/>
      <c r="E9" s="410"/>
      <c r="F9" s="412"/>
      <c r="G9" s="412"/>
      <c r="H9" s="412" t="s">
        <v>580</v>
      </c>
      <c r="I9" s="410"/>
      <c r="J9" s="410"/>
      <c r="K9" s="410"/>
      <c r="L9" s="410"/>
      <c r="M9" s="5"/>
    </row>
    <row r="10" spans="1:13" ht="6" customHeight="1" x14ac:dyDescent="0.25">
      <c r="B10" s="3"/>
      <c r="C10" s="4"/>
      <c r="D10" s="4"/>
      <c r="E10" s="410"/>
      <c r="F10" s="412"/>
      <c r="G10" s="412"/>
      <c r="H10" s="412"/>
      <c r="I10" s="410"/>
      <c r="J10" s="410"/>
      <c r="K10" s="410"/>
      <c r="L10" s="410"/>
      <c r="M10" s="5"/>
    </row>
    <row r="11" spans="1:13" x14ac:dyDescent="0.25">
      <c r="B11" s="3"/>
      <c r="C11" s="4"/>
      <c r="D11" s="4"/>
      <c r="E11" s="410"/>
      <c r="F11" s="412"/>
      <c r="G11" s="412" t="s">
        <v>691</v>
      </c>
      <c r="H11" s="410"/>
      <c r="I11" s="410"/>
      <c r="J11" s="410"/>
      <c r="K11" s="410"/>
      <c r="L11" s="410"/>
      <c r="M11" s="5"/>
    </row>
    <row r="12" spans="1:13" ht="15" x14ac:dyDescent="0.25">
      <c r="B12" s="3"/>
      <c r="C12" s="4"/>
      <c r="D12" s="4"/>
      <c r="E12" s="410"/>
      <c r="F12" s="412"/>
      <c r="G12" s="412"/>
      <c r="H12" s="412" t="s">
        <v>692</v>
      </c>
      <c r="I12" s="410"/>
      <c r="J12" s="410"/>
      <c r="K12" s="410"/>
      <c r="L12" s="410"/>
      <c r="M12" s="5"/>
    </row>
    <row r="13" spans="1:13" ht="30" customHeight="1" x14ac:dyDescent="0.25">
      <c r="B13" s="3"/>
      <c r="C13" s="4"/>
      <c r="D13" s="4"/>
      <c r="E13" s="410"/>
      <c r="F13" s="410"/>
      <c r="G13" s="410"/>
      <c r="H13" s="613" t="s">
        <v>752</v>
      </c>
      <c r="I13" s="613"/>
      <c r="J13" s="613"/>
      <c r="K13" s="613"/>
      <c r="L13" s="613"/>
      <c r="M13" s="5"/>
    </row>
    <row r="14" spans="1:13" ht="6.75" customHeight="1" x14ac:dyDescent="0.25">
      <c r="B14" s="3"/>
      <c r="C14" s="4"/>
      <c r="D14" s="4"/>
      <c r="E14" s="4"/>
      <c r="F14" s="4"/>
      <c r="G14" s="4"/>
      <c r="H14" s="4"/>
      <c r="I14" s="53"/>
      <c r="J14" s="53"/>
      <c r="K14" s="53"/>
      <c r="L14" s="53"/>
      <c r="M14" s="5"/>
    </row>
    <row r="15" spans="1:13" ht="17.25" customHeight="1" x14ac:dyDescent="0.25">
      <c r="B15" s="3"/>
      <c r="C15" s="42"/>
      <c r="D15" s="4"/>
      <c r="E15" s="4"/>
      <c r="F15" s="343" t="s">
        <v>507</v>
      </c>
      <c r="G15" s="343"/>
      <c r="H15" s="343"/>
      <c r="I15" s="33"/>
      <c r="J15" s="499">
        <v>36</v>
      </c>
      <c r="K15" s="4"/>
      <c r="L15" s="4"/>
      <c r="M15" s="5"/>
    </row>
    <row r="16" spans="1:13" ht="6" customHeight="1" x14ac:dyDescent="0.25">
      <c r="B16" s="3"/>
      <c r="C16" s="4"/>
      <c r="D16" s="4"/>
      <c r="E16" s="4"/>
      <c r="F16" s="4"/>
      <c r="G16" s="4"/>
      <c r="H16" s="4"/>
      <c r="I16" s="53"/>
      <c r="J16" s="53"/>
      <c r="K16" s="53"/>
      <c r="L16" s="53"/>
      <c r="M16" s="5"/>
    </row>
    <row r="17" spans="2:13" ht="15" customHeight="1" x14ac:dyDescent="0.25">
      <c r="B17" s="3"/>
      <c r="C17" s="4"/>
      <c r="D17" s="4"/>
      <c r="E17" s="346" t="s">
        <v>555</v>
      </c>
      <c r="F17" s="47"/>
      <c r="G17" s="47"/>
      <c r="H17" s="47"/>
      <c r="I17" s="4"/>
      <c r="J17" s="4"/>
      <c r="K17" s="4"/>
      <c r="L17" s="4"/>
      <c r="M17" s="5"/>
    </row>
    <row r="18" spans="2:13" ht="52.5" customHeight="1" x14ac:dyDescent="0.25">
      <c r="B18" s="3"/>
      <c r="C18" s="4"/>
      <c r="D18" s="4"/>
      <c r="E18" s="760"/>
      <c r="F18" s="760"/>
      <c r="G18" s="760"/>
      <c r="H18" s="760"/>
      <c r="I18" s="760"/>
      <c r="J18" s="760"/>
      <c r="K18" s="760"/>
      <c r="L18" s="4"/>
      <c r="M18" s="5"/>
    </row>
    <row r="19" spans="2:13" ht="12.75" customHeight="1" x14ac:dyDescent="0.25">
      <c r="B19" s="8"/>
      <c r="C19" s="9"/>
      <c r="D19" s="9"/>
      <c r="E19" s="9"/>
      <c r="F19" s="9"/>
      <c r="G19" s="9"/>
      <c r="H19" s="9"/>
      <c r="I19" s="9"/>
      <c r="J19" s="9"/>
      <c r="K19" s="9"/>
      <c r="L19" s="9"/>
      <c r="M19" s="10"/>
    </row>
  </sheetData>
  <sheetProtection selectLockedCells="1"/>
  <mergeCells count="4">
    <mergeCell ref="E18:K18"/>
    <mergeCell ref="F3:L3"/>
    <mergeCell ref="H13:L13"/>
    <mergeCell ref="F4:K4"/>
  </mergeCells>
  <phoneticPr fontId="2" type="noConversion"/>
  <printOptions horizontalCentered="1"/>
  <pageMargins left="0.25" right="0.25" top="0.5" bottom="0.5" header="0.25" footer="0.25"/>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topLeftCell="A10" zoomScaleNormal="100" workbookViewId="0"/>
  </sheetViews>
  <sheetFormatPr defaultRowHeight="13.2" x14ac:dyDescent="0.25"/>
  <cols>
    <col min="1" max="1" width="1.33203125" customWidth="1"/>
    <col min="2" max="2" width="1.44140625" customWidth="1"/>
    <col min="3" max="3" width="3.6640625" customWidth="1"/>
    <col min="4" max="5" width="1.5546875" customWidth="1"/>
    <col min="6" max="6" width="38.6640625" customWidth="1"/>
    <col min="7" max="7" width="3.6640625" customWidth="1"/>
    <col min="8" max="8" width="1.5546875" customWidth="1"/>
    <col min="9" max="9" width="49.33203125" customWidth="1"/>
    <col min="10" max="10" width="1.88671875" customWidth="1"/>
  </cols>
  <sheetData>
    <row r="1" spans="2:9" ht="6.75" customHeight="1" x14ac:dyDescent="0.25"/>
    <row r="2" spans="2:9" ht="7.5" customHeight="1" x14ac:dyDescent="0.25">
      <c r="B2" s="563"/>
      <c r="C2" s="564"/>
      <c r="D2" s="564"/>
      <c r="E2" s="564"/>
      <c r="F2" s="564"/>
      <c r="G2" s="564"/>
      <c r="H2" s="564"/>
      <c r="I2" s="565"/>
    </row>
    <row r="3" spans="2:9" ht="17.399999999999999" x14ac:dyDescent="0.3">
      <c r="B3" s="556" t="s">
        <v>51</v>
      </c>
      <c r="C3" s="557"/>
      <c r="D3" s="557"/>
      <c r="E3" s="557"/>
      <c r="F3" s="557"/>
      <c r="G3" s="557"/>
      <c r="H3" s="557"/>
      <c r="I3" s="558"/>
    </row>
    <row r="4" spans="2:9" ht="6.75" customHeight="1" x14ac:dyDescent="0.25">
      <c r="B4" s="574"/>
      <c r="C4" s="575"/>
      <c r="D4" s="575"/>
      <c r="E4" s="575"/>
      <c r="F4" s="575"/>
      <c r="G4" s="575"/>
      <c r="H4" s="575"/>
      <c r="I4" s="576"/>
    </row>
    <row r="5" spans="2:9" ht="82.5" customHeight="1" x14ac:dyDescent="0.25">
      <c r="B5" s="574" t="s">
        <v>757</v>
      </c>
      <c r="C5" s="586"/>
      <c r="D5" s="586"/>
      <c r="E5" s="586"/>
      <c r="F5" s="586"/>
      <c r="G5" s="586"/>
      <c r="H5" s="586"/>
      <c r="I5" s="587"/>
    </row>
    <row r="6" spans="2:9" ht="18" customHeight="1" x14ac:dyDescent="0.25">
      <c r="B6" s="471"/>
      <c r="C6" s="19" t="s">
        <v>50</v>
      </c>
      <c r="D6" s="559" t="s">
        <v>758</v>
      </c>
      <c r="E6" s="559"/>
      <c r="F6" s="559"/>
      <c r="G6" s="559"/>
      <c r="H6" s="559"/>
      <c r="I6" s="562"/>
    </row>
    <row r="7" spans="2:9" ht="18" customHeight="1" x14ac:dyDescent="0.25">
      <c r="B7" s="471"/>
      <c r="C7" s="19" t="s">
        <v>50</v>
      </c>
      <c r="D7" s="559" t="s">
        <v>759</v>
      </c>
      <c r="E7" s="559"/>
      <c r="F7" s="559"/>
      <c r="G7" s="559"/>
      <c r="H7" s="559"/>
      <c r="I7" s="562"/>
    </row>
    <row r="8" spans="2:9" ht="45" customHeight="1" x14ac:dyDescent="0.25">
      <c r="B8" s="471"/>
      <c r="C8" s="19" t="s">
        <v>50</v>
      </c>
      <c r="D8" s="559" t="s">
        <v>760</v>
      </c>
      <c r="E8" s="559"/>
      <c r="F8" s="559"/>
      <c r="G8" s="559"/>
      <c r="H8" s="559"/>
      <c r="I8" s="562"/>
    </row>
    <row r="9" spans="2:9" ht="56.25" customHeight="1" x14ac:dyDescent="0.25">
      <c r="B9" s="571" t="s">
        <v>761</v>
      </c>
      <c r="C9" s="572"/>
      <c r="D9" s="572"/>
      <c r="E9" s="572"/>
      <c r="F9" s="572"/>
      <c r="G9" s="572"/>
      <c r="H9" s="572"/>
      <c r="I9" s="573"/>
    </row>
    <row r="10" spans="2:9" ht="6" customHeight="1" x14ac:dyDescent="0.25"/>
    <row r="11" spans="2:9" ht="6" customHeight="1" x14ac:dyDescent="0.25"/>
    <row r="12" spans="2:9" ht="18" customHeight="1" x14ac:dyDescent="0.25">
      <c r="B12" s="16"/>
      <c r="C12" s="568" t="s">
        <v>52</v>
      </c>
      <c r="D12" s="568"/>
      <c r="E12" s="568"/>
      <c r="F12" s="569"/>
      <c r="G12" s="568" t="s">
        <v>711</v>
      </c>
      <c r="H12" s="568"/>
      <c r="I12" s="569"/>
    </row>
    <row r="13" spans="2:9" ht="6" customHeight="1" x14ac:dyDescent="0.25">
      <c r="B13" s="2"/>
      <c r="C13" s="457"/>
      <c r="D13" s="457"/>
      <c r="E13" s="457"/>
      <c r="F13" s="458"/>
      <c r="G13" s="457"/>
      <c r="H13" s="457"/>
      <c r="I13" s="458"/>
    </row>
    <row r="14" spans="2:9" ht="27" customHeight="1" x14ac:dyDescent="0.25">
      <c r="B14" s="3"/>
      <c r="C14" s="19" t="s">
        <v>50</v>
      </c>
      <c r="D14" s="566" t="s">
        <v>472</v>
      </c>
      <c r="E14" s="588"/>
      <c r="F14" s="589"/>
      <c r="G14" s="157" t="s">
        <v>497</v>
      </c>
      <c r="H14" s="154"/>
      <c r="I14" s="134" t="s">
        <v>494</v>
      </c>
    </row>
    <row r="15" spans="2:9" ht="27" customHeight="1" x14ac:dyDescent="0.25">
      <c r="B15" s="3"/>
      <c r="C15" s="19" t="s">
        <v>50</v>
      </c>
      <c r="D15" s="566" t="s">
        <v>473</v>
      </c>
      <c r="E15" s="566"/>
      <c r="F15" s="570"/>
      <c r="G15" s="157" t="s">
        <v>495</v>
      </c>
      <c r="H15" s="24"/>
      <c r="I15" s="134" t="s">
        <v>713</v>
      </c>
    </row>
    <row r="16" spans="2:9" ht="27" customHeight="1" x14ac:dyDescent="0.25">
      <c r="B16" s="3"/>
      <c r="C16" s="19" t="s">
        <v>50</v>
      </c>
      <c r="D16" s="559" t="s">
        <v>714</v>
      </c>
      <c r="E16" s="559"/>
      <c r="F16" s="562"/>
      <c r="G16" s="157" t="s">
        <v>22</v>
      </c>
      <c r="H16" s="24"/>
      <c r="I16" s="134" t="s">
        <v>712</v>
      </c>
    </row>
    <row r="17" spans="2:9" ht="39" customHeight="1" x14ac:dyDescent="0.25">
      <c r="B17" s="3"/>
      <c r="C17" s="19" t="s">
        <v>50</v>
      </c>
      <c r="D17" s="559" t="s">
        <v>474</v>
      </c>
      <c r="E17" s="559"/>
      <c r="F17" s="562"/>
      <c r="G17" s="157" t="s">
        <v>22</v>
      </c>
      <c r="H17" s="24"/>
      <c r="I17" s="449" t="s">
        <v>29</v>
      </c>
    </row>
    <row r="18" spans="2:9" ht="27" customHeight="1" x14ac:dyDescent="0.25">
      <c r="B18" s="3"/>
      <c r="C18" s="19" t="s">
        <v>50</v>
      </c>
      <c r="D18" s="566" t="s">
        <v>53</v>
      </c>
      <c r="E18" s="566"/>
      <c r="F18" s="570"/>
      <c r="G18" s="157" t="s">
        <v>50</v>
      </c>
      <c r="H18" s="4"/>
      <c r="I18" s="449" t="s">
        <v>762</v>
      </c>
    </row>
    <row r="19" spans="2:9" ht="27" customHeight="1" x14ac:dyDescent="0.25">
      <c r="B19" s="3"/>
      <c r="C19" s="19" t="s">
        <v>50</v>
      </c>
      <c r="D19" s="559" t="s">
        <v>493</v>
      </c>
      <c r="E19" s="559"/>
      <c r="F19" s="562"/>
      <c r="G19" s="11" t="s">
        <v>495</v>
      </c>
      <c r="H19" s="4"/>
      <c r="I19" s="134" t="s">
        <v>715</v>
      </c>
    </row>
    <row r="20" spans="2:9" ht="39" customHeight="1" x14ac:dyDescent="0.25">
      <c r="B20" s="3"/>
      <c r="C20" s="19" t="s">
        <v>50</v>
      </c>
      <c r="D20" s="559" t="s">
        <v>475</v>
      </c>
      <c r="E20" s="559"/>
      <c r="F20" s="562"/>
      <c r="G20" s="11" t="s">
        <v>495</v>
      </c>
      <c r="H20" s="24"/>
      <c r="I20" s="134" t="s">
        <v>763</v>
      </c>
    </row>
    <row r="21" spans="2:9" ht="27" customHeight="1" x14ac:dyDescent="0.25">
      <c r="B21" s="3"/>
      <c r="C21" s="19" t="s">
        <v>50</v>
      </c>
      <c r="D21" s="559" t="s">
        <v>496</v>
      </c>
      <c r="E21" s="560"/>
      <c r="F21" s="561"/>
      <c r="G21" s="11"/>
      <c r="H21" s="24"/>
      <c r="I21" s="134"/>
    </row>
    <row r="22" spans="2:9" ht="3.75" customHeight="1" x14ac:dyDescent="0.25">
      <c r="B22" s="8"/>
      <c r="C22" s="264"/>
      <c r="D22" s="583"/>
      <c r="E22" s="584"/>
      <c r="F22" s="585"/>
      <c r="G22" s="9"/>
      <c r="H22" s="9"/>
      <c r="I22" s="10"/>
    </row>
    <row r="23" spans="2:9" ht="12.75" customHeight="1" x14ac:dyDescent="0.25"/>
    <row r="24" spans="2:9" ht="18" customHeight="1" x14ac:dyDescent="0.25">
      <c r="B24" s="16"/>
      <c r="C24" s="577" t="s">
        <v>60</v>
      </c>
      <c r="D24" s="578"/>
      <c r="E24" s="578"/>
      <c r="F24" s="579"/>
      <c r="G24" s="580" t="s">
        <v>59</v>
      </c>
      <c r="H24" s="581"/>
      <c r="I24" s="582"/>
    </row>
    <row r="25" spans="2:9" ht="6" customHeight="1" x14ac:dyDescent="0.25">
      <c r="B25" s="2"/>
      <c r="C25" s="463"/>
      <c r="D25" s="459"/>
      <c r="E25" s="459"/>
      <c r="F25" s="460"/>
      <c r="G25" s="461"/>
      <c r="H25" s="461"/>
      <c r="I25" s="462"/>
    </row>
    <row r="26" spans="2:9" ht="25.5" customHeight="1" x14ac:dyDescent="0.25">
      <c r="B26" s="3"/>
      <c r="C26" s="19" t="s">
        <v>50</v>
      </c>
      <c r="D26" s="566" t="s">
        <v>476</v>
      </c>
      <c r="E26" s="566"/>
      <c r="F26" s="567"/>
      <c r="G26" s="11" t="s">
        <v>50</v>
      </c>
      <c r="H26" s="248"/>
      <c r="I26" s="562" t="s">
        <v>764</v>
      </c>
    </row>
    <row r="27" spans="2:9" ht="15.75" customHeight="1" x14ac:dyDescent="0.25">
      <c r="B27" s="3"/>
      <c r="C27" s="19"/>
      <c r="D27" s="23" t="s">
        <v>49</v>
      </c>
      <c r="E27" s="23"/>
      <c r="F27" s="464" t="s">
        <v>55</v>
      </c>
      <c r="G27" s="19"/>
      <c r="H27" s="446"/>
      <c r="I27" s="562"/>
    </row>
    <row r="28" spans="2:9" ht="15" customHeight="1" x14ac:dyDescent="0.25">
      <c r="B28" s="3"/>
      <c r="C28" s="19"/>
      <c r="D28" s="18" t="s">
        <v>49</v>
      </c>
      <c r="E28" s="18"/>
      <c r="F28" s="464" t="s">
        <v>28</v>
      </c>
      <c r="G28" s="11" t="s">
        <v>50</v>
      </c>
      <c r="H28" s="248"/>
      <c r="I28" s="562" t="s">
        <v>686</v>
      </c>
    </row>
    <row r="29" spans="2:9" ht="15" customHeight="1" x14ac:dyDescent="0.25">
      <c r="B29" s="3"/>
      <c r="C29" s="19"/>
      <c r="D29" s="18" t="s">
        <v>49</v>
      </c>
      <c r="E29" s="18"/>
      <c r="F29" s="464" t="s">
        <v>56</v>
      </c>
      <c r="G29" s="11"/>
      <c r="H29" s="248"/>
      <c r="I29" s="562"/>
    </row>
    <row r="30" spans="2:9" ht="15" customHeight="1" x14ac:dyDescent="0.25">
      <c r="B30" s="3"/>
      <c r="C30" s="4"/>
      <c r="D30" s="18" t="s">
        <v>49</v>
      </c>
      <c r="E30" s="18"/>
      <c r="F30" s="464" t="s">
        <v>57</v>
      </c>
      <c r="G30" s="19"/>
      <c r="H30" s="248"/>
      <c r="I30" s="562"/>
    </row>
    <row r="31" spans="2:9" ht="12.75" customHeight="1" x14ac:dyDescent="0.25">
      <c r="B31" s="3"/>
      <c r="C31" s="4"/>
      <c r="D31" s="18" t="s">
        <v>49</v>
      </c>
      <c r="E31" s="18"/>
      <c r="F31" s="464" t="s">
        <v>58</v>
      </c>
      <c r="G31" s="4"/>
      <c r="H31" s="248"/>
      <c r="I31" s="562"/>
    </row>
    <row r="32" spans="2:9" ht="26.25" customHeight="1" x14ac:dyDescent="0.25">
      <c r="B32" s="3"/>
      <c r="C32" s="4"/>
      <c r="D32" s="18" t="s">
        <v>49</v>
      </c>
      <c r="E32" s="18"/>
      <c r="F32" s="465" t="s">
        <v>551</v>
      </c>
      <c r="G32" s="11" t="s">
        <v>50</v>
      </c>
      <c r="H32" s="248"/>
      <c r="I32" s="562" t="s">
        <v>477</v>
      </c>
    </row>
    <row r="33" spans="2:9" ht="5.25" customHeight="1" x14ac:dyDescent="0.25">
      <c r="B33" s="3"/>
      <c r="C33" s="4"/>
      <c r="D33" s="18"/>
      <c r="E33" s="18"/>
      <c r="F33" s="12"/>
      <c r="G33" s="4"/>
      <c r="H33" s="248"/>
      <c r="I33" s="562"/>
    </row>
    <row r="34" spans="2:9" ht="9.75" customHeight="1" x14ac:dyDescent="0.25">
      <c r="B34" s="3"/>
      <c r="C34" s="4"/>
      <c r="D34" s="18"/>
      <c r="E34" s="18"/>
      <c r="F34" s="12"/>
      <c r="G34" s="4"/>
      <c r="H34" s="248"/>
      <c r="I34" s="562"/>
    </row>
    <row r="35" spans="2:9" ht="8.25" customHeight="1" x14ac:dyDescent="0.25">
      <c r="B35" s="8"/>
      <c r="C35" s="9"/>
      <c r="D35" s="9"/>
      <c r="E35" s="9"/>
      <c r="F35" s="10"/>
      <c r="G35" s="9"/>
      <c r="H35" s="9"/>
      <c r="I35" s="10"/>
    </row>
    <row r="38" spans="2:9" x14ac:dyDescent="0.25">
      <c r="H38" s="257"/>
    </row>
  </sheetData>
  <sheetProtection sheet="1" selectLockedCells="1"/>
  <mergeCells count="25">
    <mergeCell ref="I32:I34"/>
    <mergeCell ref="D22:F22"/>
    <mergeCell ref="B5:I5"/>
    <mergeCell ref="D6:I6"/>
    <mergeCell ref="D7:I7"/>
    <mergeCell ref="D8:I8"/>
    <mergeCell ref="D14:F14"/>
    <mergeCell ref="D16:F16"/>
    <mergeCell ref="D20:F20"/>
    <mergeCell ref="D18:F18"/>
    <mergeCell ref="I28:I31"/>
    <mergeCell ref="G12:I12"/>
    <mergeCell ref="D19:F19"/>
    <mergeCell ref="B3:I3"/>
    <mergeCell ref="D21:F21"/>
    <mergeCell ref="I26:I27"/>
    <mergeCell ref="B2:I2"/>
    <mergeCell ref="D26:F26"/>
    <mergeCell ref="C12:F12"/>
    <mergeCell ref="D15:F15"/>
    <mergeCell ref="B9:I9"/>
    <mergeCell ref="B4:I4"/>
    <mergeCell ref="C24:F24"/>
    <mergeCell ref="D17:F17"/>
    <mergeCell ref="G24:I24"/>
  </mergeCells>
  <phoneticPr fontId="2" type="noConversion"/>
  <printOptions horizontalCentered="1"/>
  <pageMargins left="0.25" right="0.25" top="0.5" bottom="0.5" header="0.25" footer="0.2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workbookViewId="0"/>
  </sheetViews>
  <sheetFormatPr defaultColWidth="9.109375" defaultRowHeight="13.2" x14ac:dyDescent="0.25"/>
  <cols>
    <col min="1" max="1" width="1.33203125" style="201" customWidth="1"/>
    <col min="2" max="2" width="1.44140625" style="201" customWidth="1"/>
    <col min="3" max="3" width="20.88671875" style="201" customWidth="1"/>
    <col min="4" max="4" width="2.33203125" style="201" customWidth="1"/>
    <col min="5" max="5" width="5.6640625" style="201" customWidth="1"/>
    <col min="6" max="6" width="1.33203125" style="201" customWidth="1"/>
    <col min="7" max="7" width="8.6640625" style="201" customWidth="1"/>
    <col min="8" max="8" width="1.33203125" style="201" customWidth="1"/>
    <col min="9" max="9" width="4.33203125" style="201" customWidth="1"/>
    <col min="10" max="10" width="1.33203125" style="201" customWidth="1"/>
    <col min="11" max="11" width="2.88671875" style="201" customWidth="1"/>
    <col min="12" max="12" width="10" style="201" customWidth="1"/>
    <col min="13" max="13" width="2.44140625" style="201" customWidth="1"/>
    <col min="14" max="14" width="5.5546875" style="201" customWidth="1"/>
    <col min="15" max="15" width="1.33203125" style="201" customWidth="1"/>
    <col min="16" max="16" width="8.6640625" style="201" customWidth="1"/>
    <col min="17" max="17" width="1.33203125" style="201" customWidth="1"/>
    <col min="18" max="18" width="4.33203125" style="201" customWidth="1"/>
    <col min="19" max="19" width="1.33203125" style="201" customWidth="1"/>
    <col min="20" max="20" width="2.88671875" style="201" customWidth="1"/>
    <col min="21" max="21" width="10" style="201" customWidth="1"/>
    <col min="22" max="22" width="3.44140625" style="201" customWidth="1"/>
    <col min="23" max="16384" width="9.109375" style="201"/>
  </cols>
  <sheetData>
    <row r="1" spans="1:22" ht="6.75" customHeight="1" x14ac:dyDescent="0.25">
      <c r="A1"/>
      <c r="B1"/>
      <c r="C1"/>
      <c r="D1"/>
      <c r="E1"/>
      <c r="F1"/>
      <c r="G1"/>
      <c r="H1"/>
      <c r="I1"/>
      <c r="J1"/>
      <c r="K1"/>
      <c r="L1"/>
      <c r="M1"/>
      <c r="N1"/>
      <c r="O1"/>
      <c r="P1"/>
      <c r="Q1"/>
      <c r="R1"/>
      <c r="S1"/>
      <c r="T1"/>
      <c r="U1"/>
      <c r="V1"/>
    </row>
    <row r="2" spans="1:22" ht="8.25" customHeight="1" x14ac:dyDescent="0.25">
      <c r="A2"/>
      <c r="B2" s="774"/>
      <c r="C2" s="775"/>
      <c r="D2" s="17"/>
      <c r="E2" s="17"/>
      <c r="F2" s="17"/>
      <c r="G2" s="17"/>
      <c r="H2" s="17"/>
      <c r="I2" s="17"/>
      <c r="J2" s="17"/>
      <c r="K2" s="17"/>
      <c r="L2" s="17"/>
      <c r="M2" s="17"/>
      <c r="N2" s="17"/>
      <c r="O2" s="17"/>
      <c r="P2" s="17"/>
      <c r="Q2" s="17"/>
      <c r="R2" s="17"/>
      <c r="S2" s="17"/>
      <c r="T2" s="17"/>
      <c r="U2" s="17"/>
      <c r="V2" s="27"/>
    </row>
    <row r="3" spans="1:22" s="141" customFormat="1" x14ac:dyDescent="0.25">
      <c r="B3" s="166"/>
      <c r="C3" s="29" t="s">
        <v>14</v>
      </c>
      <c r="D3" s="248"/>
      <c r="E3" s="248"/>
      <c r="F3" s="248"/>
      <c r="G3" s="248"/>
      <c r="H3" s="248"/>
      <c r="I3" s="248"/>
      <c r="J3" s="248"/>
      <c r="K3" s="248"/>
      <c r="L3" s="248"/>
      <c r="M3" s="248"/>
      <c r="N3" s="248"/>
      <c r="O3" s="248"/>
      <c r="P3" s="248"/>
      <c r="Q3" s="248"/>
      <c r="R3" s="248"/>
      <c r="S3" s="248"/>
      <c r="T3" s="248"/>
      <c r="U3" s="248"/>
      <c r="V3" s="147"/>
    </row>
    <row r="4" spans="1:22" s="141" customFormat="1" ht="6" customHeight="1" x14ac:dyDescent="0.25">
      <c r="B4" s="166"/>
      <c r="C4" s="29"/>
      <c r="D4" s="248"/>
      <c r="E4" s="248"/>
      <c r="F4" s="248"/>
      <c r="G4" s="248"/>
      <c r="H4" s="248"/>
      <c r="I4" s="248"/>
      <c r="J4" s="248"/>
      <c r="K4" s="248"/>
      <c r="L4" s="248"/>
      <c r="M4" s="248"/>
      <c r="N4" s="248"/>
      <c r="O4" s="248"/>
      <c r="P4" s="248"/>
      <c r="Q4" s="248"/>
      <c r="R4" s="248"/>
      <c r="S4" s="248"/>
      <c r="T4" s="248"/>
      <c r="U4" s="248"/>
      <c r="V4" s="147"/>
    </row>
    <row r="5" spans="1:22" s="141" customFormat="1" ht="28.5" customHeight="1" x14ac:dyDescent="0.25">
      <c r="B5" s="166"/>
      <c r="C5" s="29" t="s">
        <v>695</v>
      </c>
      <c r="D5" s="29"/>
      <c r="E5" s="559" t="s">
        <v>847</v>
      </c>
      <c r="F5" s="559"/>
      <c r="G5" s="559"/>
      <c r="H5" s="559"/>
      <c r="I5" s="559"/>
      <c r="J5" s="559"/>
      <c r="K5" s="559"/>
      <c r="L5" s="559"/>
      <c r="M5" s="559"/>
      <c r="N5" s="559"/>
      <c r="O5" s="559"/>
      <c r="P5" s="559"/>
      <c r="Q5" s="559"/>
      <c r="R5" s="559"/>
      <c r="S5" s="559"/>
      <c r="T5" s="559"/>
      <c r="U5" s="559"/>
      <c r="V5" s="147"/>
    </row>
    <row r="6" spans="1:22" ht="16.5" customHeight="1" x14ac:dyDescent="0.25">
      <c r="A6"/>
      <c r="B6" s="145"/>
      <c r="C6" s="776"/>
      <c r="D6" s="776"/>
      <c r="E6" s="758" t="s">
        <v>20</v>
      </c>
      <c r="F6" s="758"/>
      <c r="G6" s="758"/>
      <c r="H6" s="758"/>
      <c r="I6" s="758"/>
      <c r="J6" s="758"/>
      <c r="K6" s="758"/>
      <c r="L6" s="758"/>
      <c r="M6" s="149"/>
      <c r="N6" s="758" t="s">
        <v>21</v>
      </c>
      <c r="O6" s="758"/>
      <c r="P6" s="758"/>
      <c r="Q6" s="758"/>
      <c r="R6" s="758"/>
      <c r="S6" s="758"/>
      <c r="T6" s="758"/>
      <c r="U6" s="758"/>
      <c r="V6" s="418"/>
    </row>
    <row r="7" spans="1:22" s="143" customFormat="1" ht="16.5" customHeight="1" x14ac:dyDescent="0.25">
      <c r="B7" s="417"/>
      <c r="C7" s="344" t="s">
        <v>15</v>
      </c>
      <c r="D7" s="344"/>
      <c r="E7" s="425" t="s">
        <v>586</v>
      </c>
      <c r="F7" s="149"/>
      <c r="G7" s="767" t="s">
        <v>869</v>
      </c>
      <c r="H7" s="766"/>
      <c r="I7" s="766"/>
      <c r="J7" s="149"/>
      <c r="K7" s="767" t="s">
        <v>870</v>
      </c>
      <c r="L7" s="766"/>
      <c r="M7" s="146"/>
      <c r="N7" s="423"/>
      <c r="O7" s="149"/>
      <c r="P7" s="764"/>
      <c r="Q7" s="766"/>
      <c r="R7" s="766"/>
      <c r="S7" s="149"/>
      <c r="T7" s="764"/>
      <c r="U7" s="766"/>
      <c r="V7" s="147"/>
    </row>
    <row r="8" spans="1:22" s="143" customFormat="1" ht="6" customHeight="1" x14ac:dyDescent="0.25">
      <c r="B8" s="148"/>
      <c r="C8" s="149"/>
      <c r="D8" s="149"/>
      <c r="E8" s="146"/>
      <c r="F8" s="146"/>
      <c r="G8" s="146"/>
      <c r="H8" s="146"/>
      <c r="I8" s="146"/>
      <c r="J8" s="149"/>
      <c r="K8" s="149"/>
      <c r="L8" s="146"/>
      <c r="M8" s="146"/>
      <c r="N8" s="146"/>
      <c r="O8" s="146"/>
      <c r="P8" s="146"/>
      <c r="Q8" s="146"/>
      <c r="R8" s="146"/>
      <c r="S8" s="146"/>
      <c r="T8" s="146"/>
      <c r="U8" s="146"/>
      <c r="V8" s="147"/>
    </row>
    <row r="9" spans="1:22" s="143" customFormat="1" ht="16.5" customHeight="1" x14ac:dyDescent="0.25">
      <c r="B9" s="417"/>
      <c r="C9" s="344" t="s">
        <v>16</v>
      </c>
      <c r="D9" s="344"/>
      <c r="E9" s="764" t="s">
        <v>852</v>
      </c>
      <c r="F9" s="766"/>
      <c r="G9" s="766"/>
      <c r="H9" s="766"/>
      <c r="I9" s="766"/>
      <c r="J9" s="766"/>
      <c r="K9" s="766"/>
      <c r="L9" s="766"/>
      <c r="M9" s="146"/>
      <c r="N9" s="764"/>
      <c r="O9" s="765"/>
      <c r="P9" s="765"/>
      <c r="Q9" s="765"/>
      <c r="R9" s="765"/>
      <c r="S9" s="765"/>
      <c r="T9" s="765"/>
      <c r="U9" s="765"/>
      <c r="V9" s="147"/>
    </row>
    <row r="10" spans="1:22" s="143" customFormat="1" ht="6" customHeight="1" x14ac:dyDescent="0.25">
      <c r="B10" s="414"/>
      <c r="C10" s="413"/>
      <c r="D10" s="413"/>
      <c r="E10" s="146"/>
      <c r="F10" s="146"/>
      <c r="G10" s="146"/>
      <c r="H10" s="146"/>
      <c r="I10" s="146"/>
      <c r="J10" s="146"/>
      <c r="K10" s="146"/>
      <c r="L10" s="146"/>
      <c r="M10" s="146"/>
      <c r="N10" s="146"/>
      <c r="O10" s="146"/>
      <c r="P10" s="146"/>
      <c r="Q10" s="146"/>
      <c r="R10" s="146"/>
      <c r="S10" s="146"/>
      <c r="T10" s="146"/>
      <c r="U10" s="146"/>
      <c r="V10" s="147"/>
    </row>
    <row r="11" spans="1:22" s="143" customFormat="1" ht="16.5" customHeight="1" x14ac:dyDescent="0.25">
      <c r="B11" s="417"/>
      <c r="C11" s="344" t="s">
        <v>696</v>
      </c>
      <c r="D11" s="344"/>
      <c r="E11" s="764" t="s">
        <v>853</v>
      </c>
      <c r="F11" s="770"/>
      <c r="G11" s="770"/>
      <c r="H11" s="770"/>
      <c r="I11" s="770"/>
      <c r="J11" s="770"/>
      <c r="K11" s="770"/>
      <c r="L11" s="770"/>
      <c r="M11" s="146"/>
      <c r="N11" s="764"/>
      <c r="O11" s="765"/>
      <c r="P11" s="765"/>
      <c r="Q11" s="765"/>
      <c r="R11" s="765"/>
      <c r="S11" s="765"/>
      <c r="T11" s="765"/>
      <c r="U11" s="765"/>
      <c r="V11" s="147"/>
    </row>
    <row r="12" spans="1:22" s="143" customFormat="1" ht="6" customHeight="1" x14ac:dyDescent="0.25">
      <c r="A12" s="202"/>
      <c r="B12" s="414"/>
      <c r="C12" s="203"/>
      <c r="D12" s="203"/>
      <c r="E12" s="146"/>
      <c r="F12" s="146"/>
      <c r="G12" s="146"/>
      <c r="H12" s="146"/>
      <c r="I12" s="146"/>
      <c r="J12" s="146"/>
      <c r="K12" s="146"/>
      <c r="L12" s="146"/>
      <c r="M12" s="146"/>
      <c r="N12" s="146"/>
      <c r="O12" s="146"/>
      <c r="P12" s="146"/>
      <c r="Q12" s="146"/>
      <c r="R12" s="146"/>
      <c r="S12" s="146"/>
      <c r="T12" s="146"/>
      <c r="U12" s="146"/>
      <c r="V12" s="147"/>
    </row>
    <row r="13" spans="1:22" s="143" customFormat="1" ht="16.5" customHeight="1" x14ac:dyDescent="0.25">
      <c r="B13" s="417"/>
      <c r="C13" s="344" t="s">
        <v>795</v>
      </c>
      <c r="D13" s="344"/>
      <c r="E13" s="764" t="s">
        <v>854</v>
      </c>
      <c r="F13" s="770"/>
      <c r="G13" s="770"/>
      <c r="H13" s="770"/>
      <c r="I13" s="770"/>
      <c r="J13" s="770"/>
      <c r="K13" s="770"/>
      <c r="L13" s="770"/>
      <c r="M13" s="146"/>
      <c r="N13" s="764"/>
      <c r="O13" s="765"/>
      <c r="P13" s="765"/>
      <c r="Q13" s="765"/>
      <c r="R13" s="765"/>
      <c r="S13" s="765"/>
      <c r="T13" s="765"/>
      <c r="U13" s="765"/>
      <c r="V13" s="147"/>
    </row>
    <row r="14" spans="1:22" s="143" customFormat="1" ht="6" customHeight="1" x14ac:dyDescent="0.25">
      <c r="A14" s="202"/>
      <c r="B14" s="414"/>
      <c r="C14" s="203"/>
      <c r="D14" s="203"/>
      <c r="E14" s="146"/>
      <c r="F14" s="146"/>
      <c r="G14" s="146"/>
      <c r="H14" s="146"/>
      <c r="I14" s="146"/>
      <c r="J14" s="146"/>
      <c r="K14" s="146"/>
      <c r="L14" s="146"/>
      <c r="M14" s="146"/>
      <c r="N14" s="146"/>
      <c r="O14" s="146"/>
      <c r="P14" s="146"/>
      <c r="Q14" s="146"/>
      <c r="R14" s="146"/>
      <c r="S14" s="146"/>
      <c r="T14" s="146"/>
      <c r="U14" s="146"/>
      <c r="V14" s="147"/>
    </row>
    <row r="15" spans="1:22" s="143" customFormat="1" ht="16.5" customHeight="1" x14ac:dyDescent="0.25">
      <c r="B15" s="417"/>
      <c r="C15" s="344" t="s">
        <v>697</v>
      </c>
      <c r="D15" s="344"/>
      <c r="E15" s="764" t="s">
        <v>855</v>
      </c>
      <c r="F15" s="770"/>
      <c r="G15" s="770"/>
      <c r="H15" s="770"/>
      <c r="I15" s="770"/>
      <c r="J15" s="770"/>
      <c r="K15" s="770"/>
      <c r="L15" s="770"/>
      <c r="M15" s="146"/>
      <c r="N15" s="764"/>
      <c r="O15" s="765"/>
      <c r="P15" s="765"/>
      <c r="Q15" s="765"/>
      <c r="R15" s="765"/>
      <c r="S15" s="765"/>
      <c r="T15" s="765"/>
      <c r="U15" s="765"/>
      <c r="V15" s="147"/>
    </row>
    <row r="16" spans="1:22" s="143" customFormat="1" ht="6" customHeight="1" x14ac:dyDescent="0.25">
      <c r="B16" s="414"/>
      <c r="C16" s="203"/>
      <c r="D16" s="203"/>
      <c r="E16" s="146"/>
      <c r="F16" s="146"/>
      <c r="G16" s="146"/>
      <c r="H16" s="146"/>
      <c r="I16" s="146"/>
      <c r="J16" s="146"/>
      <c r="K16" s="146"/>
      <c r="L16" s="146"/>
      <c r="M16" s="146"/>
      <c r="N16" s="146"/>
      <c r="O16" s="146"/>
      <c r="P16" s="146"/>
      <c r="Q16" s="146"/>
      <c r="R16" s="146"/>
      <c r="S16" s="146"/>
      <c r="T16" s="146"/>
      <c r="U16" s="146"/>
      <c r="V16" s="147"/>
    </row>
    <row r="17" spans="1:22" s="143" customFormat="1" ht="16.5" customHeight="1" x14ac:dyDescent="0.25">
      <c r="B17" s="417"/>
      <c r="C17" s="344" t="s">
        <v>698</v>
      </c>
      <c r="D17" s="344"/>
      <c r="E17" s="764"/>
      <c r="F17" s="770"/>
      <c r="G17" s="770"/>
      <c r="H17" s="770"/>
      <c r="I17" s="770"/>
      <c r="J17" s="770"/>
      <c r="K17" s="770"/>
      <c r="L17" s="770"/>
      <c r="M17" s="146"/>
      <c r="N17" s="764"/>
      <c r="O17" s="765"/>
      <c r="P17" s="765"/>
      <c r="Q17" s="765"/>
      <c r="R17" s="765"/>
      <c r="S17" s="765"/>
      <c r="T17" s="765"/>
      <c r="U17" s="765"/>
      <c r="V17" s="147"/>
    </row>
    <row r="18" spans="1:22" s="143" customFormat="1" ht="6" customHeight="1" x14ac:dyDescent="0.25">
      <c r="B18" s="414"/>
      <c r="C18" s="203"/>
      <c r="D18" s="203"/>
      <c r="E18" s="146"/>
      <c r="F18" s="146"/>
      <c r="G18" s="146"/>
      <c r="H18" s="146"/>
      <c r="I18" s="146"/>
      <c r="J18" s="146"/>
      <c r="K18" s="146"/>
      <c r="L18" s="146"/>
      <c r="M18" s="146"/>
      <c r="N18" s="146"/>
      <c r="O18" s="146"/>
      <c r="P18" s="146"/>
      <c r="Q18" s="146"/>
      <c r="R18" s="146"/>
      <c r="S18" s="146"/>
      <c r="T18" s="146"/>
      <c r="U18" s="146"/>
      <c r="V18" s="147"/>
    </row>
    <row r="19" spans="1:22" s="143" customFormat="1" ht="16.5" customHeight="1" x14ac:dyDescent="0.25">
      <c r="B19" s="417"/>
      <c r="C19" s="344" t="s">
        <v>604</v>
      </c>
      <c r="D19" s="344"/>
      <c r="E19" s="764" t="s">
        <v>856</v>
      </c>
      <c r="F19" s="766"/>
      <c r="G19" s="766"/>
      <c r="H19" s="413"/>
      <c r="I19" s="501" t="s">
        <v>857</v>
      </c>
      <c r="J19" s="413"/>
      <c r="K19" s="767" t="s">
        <v>871</v>
      </c>
      <c r="L19" s="766"/>
      <c r="M19" s="146"/>
      <c r="N19" s="764"/>
      <c r="O19" s="766"/>
      <c r="P19" s="766"/>
      <c r="Q19" s="149"/>
      <c r="R19" s="501"/>
      <c r="S19" s="149"/>
      <c r="T19" s="764"/>
      <c r="U19" s="766"/>
      <c r="V19" s="147"/>
    </row>
    <row r="20" spans="1:22" ht="6" customHeight="1" x14ac:dyDescent="0.25">
      <c r="A20" s="143"/>
      <c r="B20" s="414"/>
      <c r="C20" s="413"/>
      <c r="D20" s="413"/>
      <c r="E20" s="146"/>
      <c r="F20" s="146"/>
      <c r="G20" s="146"/>
      <c r="H20" s="146"/>
      <c r="I20" s="146"/>
      <c r="J20" s="146"/>
      <c r="K20" s="146"/>
      <c r="L20" s="146"/>
      <c r="M20" s="146"/>
      <c r="N20" s="146"/>
      <c r="O20" s="146"/>
      <c r="P20" s="146"/>
      <c r="Q20" s="146"/>
      <c r="R20" s="146"/>
      <c r="S20" s="146"/>
      <c r="T20" s="146"/>
      <c r="U20" s="146"/>
      <c r="V20" s="147"/>
    </row>
    <row r="21" spans="1:22" ht="16.5" customHeight="1" x14ac:dyDescent="0.25">
      <c r="A21" s="143"/>
      <c r="B21" s="417"/>
      <c r="C21" s="344" t="s">
        <v>17</v>
      </c>
      <c r="D21" s="344"/>
      <c r="E21" s="764" t="s">
        <v>858</v>
      </c>
      <c r="F21" s="765"/>
      <c r="G21" s="765"/>
      <c r="H21" s="769" t="s">
        <v>585</v>
      </c>
      <c r="I21" s="769"/>
      <c r="J21" s="769"/>
      <c r="K21" s="769"/>
      <c r="L21" s="501"/>
      <c r="M21" s="146"/>
      <c r="N21" s="764"/>
      <c r="O21" s="766"/>
      <c r="P21" s="766"/>
      <c r="Q21" s="763" t="s">
        <v>585</v>
      </c>
      <c r="R21" s="763"/>
      <c r="S21" s="763"/>
      <c r="T21" s="763"/>
      <c r="U21" s="501"/>
      <c r="V21" s="147"/>
    </row>
    <row r="22" spans="1:22" ht="6" customHeight="1" x14ac:dyDescent="0.25">
      <c r="A22" s="143"/>
      <c r="B22" s="148"/>
      <c r="C22" s="149"/>
      <c r="D22" s="149"/>
      <c r="E22" s="146"/>
      <c r="F22" s="146"/>
      <c r="G22" s="146"/>
      <c r="H22" s="146"/>
      <c r="I22" s="146"/>
      <c r="J22" s="146"/>
      <c r="K22" s="146"/>
      <c r="L22" s="146"/>
      <c r="M22" s="146"/>
      <c r="N22" s="146"/>
      <c r="O22" s="146"/>
      <c r="P22" s="146"/>
      <c r="Q22" s="146"/>
      <c r="R22" s="146"/>
      <c r="S22" s="146"/>
      <c r="T22" s="146"/>
      <c r="U22" s="146"/>
      <c r="V22" s="147"/>
    </row>
    <row r="23" spans="1:22" ht="16.5" customHeight="1" x14ac:dyDescent="0.25">
      <c r="A23" s="143"/>
      <c r="B23" s="417"/>
      <c r="C23" s="344" t="s">
        <v>18</v>
      </c>
      <c r="D23" s="344"/>
      <c r="E23" s="764" t="s">
        <v>859</v>
      </c>
      <c r="F23" s="765"/>
      <c r="G23" s="765"/>
      <c r="H23" s="765"/>
      <c r="I23" s="765"/>
      <c r="J23" s="765"/>
      <c r="K23" s="765"/>
      <c r="L23" s="765"/>
      <c r="M23" s="146"/>
      <c r="N23" s="764"/>
      <c r="O23" s="765"/>
      <c r="P23" s="765"/>
      <c r="Q23" s="765"/>
      <c r="R23" s="765"/>
      <c r="S23" s="765"/>
      <c r="T23" s="765"/>
      <c r="U23" s="765"/>
      <c r="V23" s="147"/>
    </row>
    <row r="24" spans="1:22" ht="6" customHeight="1" x14ac:dyDescent="0.25">
      <c r="A24" s="152"/>
      <c r="B24" s="414"/>
      <c r="C24" s="413"/>
      <c r="D24" s="413"/>
      <c r="E24" s="146"/>
      <c r="F24" s="146"/>
      <c r="G24" s="146"/>
      <c r="H24" s="146"/>
      <c r="I24" s="146"/>
      <c r="J24" s="146"/>
      <c r="K24" s="146"/>
      <c r="L24" s="146"/>
      <c r="M24" s="146"/>
      <c r="N24" s="146"/>
      <c r="O24" s="146"/>
      <c r="P24" s="146"/>
      <c r="Q24" s="146"/>
      <c r="R24" s="146"/>
      <c r="S24" s="146"/>
      <c r="T24" s="146"/>
      <c r="U24" s="146"/>
      <c r="V24" s="147"/>
    </row>
    <row r="25" spans="1:22" ht="16.5" customHeight="1" x14ac:dyDescent="0.25">
      <c r="A25" s="143"/>
      <c r="B25" s="417"/>
      <c r="C25" s="344" t="s">
        <v>19</v>
      </c>
      <c r="D25" s="344"/>
      <c r="E25" s="768" t="s">
        <v>860</v>
      </c>
      <c r="F25" s="765"/>
      <c r="G25" s="765"/>
      <c r="H25" s="765"/>
      <c r="I25" s="765"/>
      <c r="J25" s="765"/>
      <c r="K25" s="765"/>
      <c r="L25" s="765"/>
      <c r="M25" s="146"/>
      <c r="N25" s="764"/>
      <c r="O25" s="765"/>
      <c r="P25" s="765"/>
      <c r="Q25" s="765"/>
      <c r="R25" s="765"/>
      <c r="S25" s="765"/>
      <c r="T25" s="765"/>
      <c r="U25" s="765"/>
      <c r="V25" s="147"/>
    </row>
    <row r="26" spans="1:22" ht="6" customHeight="1" x14ac:dyDescent="0.25">
      <c r="A26" s="202"/>
      <c r="B26" s="420"/>
      <c r="C26" s="421"/>
      <c r="D26" s="421"/>
      <c r="E26" s="150"/>
      <c r="F26" s="150"/>
      <c r="G26" s="150"/>
      <c r="H26" s="150"/>
      <c r="I26" s="150"/>
      <c r="J26" s="150"/>
      <c r="K26" s="150"/>
      <c r="L26" s="150"/>
      <c r="M26" s="150"/>
      <c r="N26" s="150"/>
      <c r="O26" s="150"/>
      <c r="P26" s="150"/>
      <c r="Q26" s="150"/>
      <c r="R26" s="150"/>
      <c r="S26" s="150"/>
      <c r="T26" s="150"/>
      <c r="U26" s="150"/>
      <c r="V26" s="151"/>
    </row>
    <row r="27" spans="1:22" ht="7.5" customHeight="1" x14ac:dyDescent="0.25">
      <c r="A27"/>
      <c r="B27"/>
      <c r="C27"/>
      <c r="D27"/>
      <c r="E27"/>
      <c r="F27"/>
      <c r="G27"/>
      <c r="H27"/>
      <c r="I27"/>
      <c r="J27"/>
      <c r="K27"/>
      <c r="L27"/>
      <c r="M27"/>
      <c r="N27"/>
      <c r="O27"/>
      <c r="P27"/>
      <c r="Q27"/>
      <c r="R27"/>
      <c r="S27"/>
      <c r="T27"/>
      <c r="U27"/>
      <c r="V27"/>
    </row>
    <row r="28" spans="1:22" ht="6" customHeight="1" x14ac:dyDescent="0.25">
      <c r="A28"/>
      <c r="B28" s="2"/>
      <c r="C28" s="17"/>
      <c r="D28" s="17"/>
      <c r="E28" s="17"/>
      <c r="F28" s="17"/>
      <c r="G28" s="17"/>
      <c r="H28" s="17"/>
      <c r="I28" s="17"/>
      <c r="J28" s="17"/>
      <c r="K28" s="17"/>
      <c r="L28" s="17"/>
      <c r="M28" s="17"/>
      <c r="N28" s="17"/>
      <c r="O28" s="17"/>
      <c r="P28" s="17"/>
      <c r="Q28" s="17"/>
      <c r="R28" s="17"/>
      <c r="S28" s="17"/>
      <c r="T28" s="17"/>
      <c r="U28" s="17"/>
      <c r="V28" s="27"/>
    </row>
    <row r="29" spans="1:22" ht="16.5" customHeight="1" x14ac:dyDescent="0.25">
      <c r="A29"/>
      <c r="B29" s="171"/>
      <c r="C29" s="422" t="s">
        <v>753</v>
      </c>
      <c r="D29" s="4"/>
      <c r="E29" s="4"/>
      <c r="F29" s="4"/>
      <c r="G29" s="4"/>
      <c r="H29" s="4"/>
      <c r="I29" s="4"/>
      <c r="J29" s="4"/>
      <c r="K29" s="4"/>
      <c r="L29" s="4"/>
      <c r="M29" s="4"/>
      <c r="N29" s="4"/>
      <c r="O29" s="4"/>
      <c r="P29" s="4"/>
      <c r="Q29" s="766" t="s">
        <v>597</v>
      </c>
      <c r="R29" s="766"/>
      <c r="S29" s="766"/>
      <c r="T29" s="766"/>
      <c r="U29" s="149"/>
      <c r="V29" s="5"/>
    </row>
    <row r="30" spans="1:22" ht="6" customHeight="1" x14ac:dyDescent="0.25">
      <c r="A30"/>
      <c r="B30" s="8"/>
      <c r="C30" s="9"/>
      <c r="D30" s="9"/>
      <c r="E30" s="9"/>
      <c r="F30" s="9"/>
      <c r="G30" s="9"/>
      <c r="H30" s="9"/>
      <c r="I30" s="9"/>
      <c r="J30" s="9"/>
      <c r="K30" s="9"/>
      <c r="L30" s="9"/>
      <c r="M30" s="9"/>
      <c r="N30" s="9"/>
      <c r="O30" s="9"/>
      <c r="P30" s="9"/>
      <c r="Q30" s="9"/>
      <c r="R30" s="9"/>
      <c r="S30" s="9"/>
      <c r="T30" s="9"/>
      <c r="U30" s="9"/>
      <c r="V30" s="10"/>
    </row>
    <row r="31" spans="1:22" ht="7.5" customHeight="1" x14ac:dyDescent="0.25">
      <c r="A31"/>
      <c r="B31"/>
      <c r="C31"/>
      <c r="D31"/>
      <c r="E31"/>
      <c r="F31"/>
      <c r="G31"/>
      <c r="H31"/>
      <c r="I31"/>
      <c r="J31"/>
      <c r="K31"/>
      <c r="L31"/>
      <c r="M31"/>
      <c r="N31"/>
      <c r="O31"/>
      <c r="P31"/>
      <c r="Q31"/>
      <c r="R31"/>
      <c r="S31"/>
      <c r="T31"/>
      <c r="U31"/>
      <c r="V31"/>
    </row>
    <row r="32" spans="1:22" ht="6" customHeight="1" x14ac:dyDescent="0.25">
      <c r="A32"/>
      <c r="B32" s="2"/>
      <c r="C32" s="17"/>
      <c r="D32" s="17"/>
      <c r="E32" s="17"/>
      <c r="F32" s="17"/>
      <c r="G32" s="17"/>
      <c r="H32" s="17"/>
      <c r="I32" s="17"/>
      <c r="J32" s="17"/>
      <c r="K32" s="17"/>
      <c r="L32" s="17"/>
      <c r="M32" s="17"/>
      <c r="N32" s="17"/>
      <c r="O32" s="17"/>
      <c r="P32" s="17"/>
      <c r="Q32" s="17"/>
      <c r="R32" s="17"/>
      <c r="S32" s="17"/>
      <c r="T32" s="17"/>
      <c r="U32" s="17"/>
      <c r="V32" s="27"/>
    </row>
    <row r="33" spans="1:22" x14ac:dyDescent="0.25">
      <c r="A33"/>
      <c r="B33" s="3"/>
      <c r="C33" s="773" t="s">
        <v>605</v>
      </c>
      <c r="D33" s="773"/>
      <c r="E33" s="773"/>
      <c r="F33" s="559" t="s">
        <v>797</v>
      </c>
      <c r="G33" s="559"/>
      <c r="H33" s="559"/>
      <c r="I33" s="559"/>
      <c r="J33" s="559"/>
      <c r="K33" s="559"/>
      <c r="L33" s="559"/>
      <c r="M33" s="559"/>
      <c r="N33" s="559"/>
      <c r="O33" s="559"/>
      <c r="P33" s="559"/>
      <c r="Q33" s="559"/>
      <c r="R33" s="559"/>
      <c r="S33" s="559"/>
      <c r="T33" s="559"/>
      <c r="U33" s="559"/>
      <c r="V33" s="5"/>
    </row>
    <row r="34" spans="1:22" ht="16.5" customHeight="1" x14ac:dyDescent="0.25">
      <c r="A34"/>
      <c r="B34" s="171"/>
      <c r="C34" s="773"/>
      <c r="D34" s="773"/>
      <c r="E34" s="773"/>
      <c r="F34" s="353" t="s">
        <v>796</v>
      </c>
      <c r="G34" s="342"/>
      <c r="H34" s="342"/>
      <c r="I34" s="771">
        <v>150</v>
      </c>
      <c r="J34" s="771"/>
      <c r="K34" s="771"/>
      <c r="L34" s="7" t="s">
        <v>606</v>
      </c>
      <c r="M34" s="7"/>
      <c r="N34" s="342"/>
      <c r="O34" s="342"/>
      <c r="P34" s="342"/>
      <c r="Q34" s="4"/>
      <c r="R34" s="4"/>
      <c r="S34" s="4"/>
      <c r="T34" s="4"/>
      <c r="U34" s="4"/>
      <c r="V34" s="5"/>
    </row>
    <row r="35" spans="1:22" ht="6" customHeight="1" x14ac:dyDescent="0.25">
      <c r="A35"/>
      <c r="B35" s="8"/>
      <c r="C35" s="9"/>
      <c r="D35" s="9"/>
      <c r="E35" s="9"/>
      <c r="F35" s="9"/>
      <c r="G35" s="9"/>
      <c r="H35" s="9"/>
      <c r="I35" s="9"/>
      <c r="J35" s="9"/>
      <c r="K35" s="9"/>
      <c r="L35" s="9"/>
      <c r="M35" s="9"/>
      <c r="N35" s="9"/>
      <c r="O35" s="9"/>
      <c r="P35" s="9"/>
      <c r="Q35" s="9"/>
      <c r="R35" s="9"/>
      <c r="S35" s="9"/>
      <c r="T35" s="9"/>
      <c r="U35" s="9"/>
      <c r="V35" s="10"/>
    </row>
    <row r="36" spans="1:22" ht="7.5" customHeight="1" x14ac:dyDescent="0.25">
      <c r="A36"/>
      <c r="B36"/>
      <c r="C36"/>
      <c r="D36"/>
      <c r="E36"/>
      <c r="F36"/>
      <c r="G36"/>
      <c r="H36"/>
      <c r="I36"/>
      <c r="J36"/>
      <c r="K36"/>
      <c r="L36"/>
      <c r="M36"/>
      <c r="N36"/>
      <c r="O36"/>
      <c r="P36"/>
      <c r="Q36"/>
      <c r="R36"/>
      <c r="S36"/>
      <c r="T36"/>
      <c r="U36"/>
      <c r="V36"/>
    </row>
    <row r="37" spans="1:22" ht="6" customHeight="1" x14ac:dyDescent="0.25">
      <c r="A37"/>
      <c r="B37" s="2"/>
      <c r="C37" s="17"/>
      <c r="D37" s="17"/>
      <c r="E37" s="17"/>
      <c r="F37" s="17"/>
      <c r="G37" s="17"/>
      <c r="H37" s="17"/>
      <c r="I37" s="17"/>
      <c r="J37" s="17"/>
      <c r="K37" s="17"/>
      <c r="L37" s="17"/>
      <c r="M37" s="17"/>
      <c r="N37" s="17"/>
      <c r="O37" s="17"/>
      <c r="P37" s="17"/>
      <c r="Q37" s="17"/>
      <c r="R37" s="17"/>
      <c r="S37" s="17"/>
      <c r="T37" s="17"/>
      <c r="U37" s="17"/>
      <c r="V37" s="27"/>
    </row>
    <row r="38" spans="1:22" x14ac:dyDescent="0.25">
      <c r="A38"/>
      <c r="B38" s="171"/>
      <c r="C38" s="422" t="s">
        <v>699</v>
      </c>
      <c r="D38" s="4"/>
      <c r="E38" s="4"/>
      <c r="F38" s="4"/>
      <c r="G38" s="4"/>
      <c r="H38" s="4"/>
      <c r="I38" s="4"/>
      <c r="J38" s="4"/>
      <c r="K38" s="4"/>
      <c r="L38" s="4"/>
      <c r="M38" s="4"/>
      <c r="N38" s="4"/>
      <c r="O38" s="4"/>
      <c r="P38" s="4"/>
      <c r="Q38" s="4"/>
      <c r="R38" s="4"/>
      <c r="S38" s="4"/>
      <c r="T38" s="4"/>
      <c r="U38" s="4"/>
      <c r="V38" s="5"/>
    </row>
    <row r="39" spans="1:22" ht="6" customHeight="1" x14ac:dyDescent="0.25">
      <c r="A39"/>
      <c r="B39" s="3"/>
      <c r="C39" s="4"/>
      <c r="D39" s="4"/>
      <c r="E39" s="4"/>
      <c r="F39" s="4"/>
      <c r="G39" s="4"/>
      <c r="H39" s="4"/>
      <c r="I39" s="4"/>
      <c r="J39" s="4"/>
      <c r="K39" s="4"/>
      <c r="L39" s="4"/>
      <c r="M39" s="4"/>
      <c r="N39" s="4"/>
      <c r="O39" s="4"/>
      <c r="P39" s="4"/>
      <c r="Q39" s="4"/>
      <c r="R39" s="4"/>
      <c r="S39" s="4"/>
      <c r="T39" s="4"/>
      <c r="U39" s="4"/>
      <c r="V39" s="5"/>
    </row>
    <row r="40" spans="1:22" ht="75" customHeight="1" x14ac:dyDescent="0.25">
      <c r="A40"/>
      <c r="B40" s="3"/>
      <c r="C40" s="772"/>
      <c r="D40" s="772"/>
      <c r="E40" s="772"/>
      <c r="F40" s="772"/>
      <c r="G40" s="772"/>
      <c r="H40" s="772"/>
      <c r="I40" s="772"/>
      <c r="J40" s="772"/>
      <c r="K40" s="772"/>
      <c r="L40" s="772"/>
      <c r="M40" s="772"/>
      <c r="N40" s="772"/>
      <c r="O40" s="772"/>
      <c r="P40" s="772"/>
      <c r="Q40" s="772"/>
      <c r="R40" s="772"/>
      <c r="S40" s="772"/>
      <c r="T40" s="772"/>
      <c r="U40" s="772"/>
      <c r="V40" s="5"/>
    </row>
    <row r="41" spans="1:22" ht="12.75" customHeight="1" x14ac:dyDescent="0.25">
      <c r="B41" s="8"/>
      <c r="C41" s="9"/>
      <c r="D41" s="9"/>
      <c r="E41" s="9"/>
      <c r="F41" s="9"/>
      <c r="G41" s="9"/>
      <c r="H41" s="9"/>
      <c r="I41" s="9"/>
      <c r="J41" s="9"/>
      <c r="K41" s="9"/>
      <c r="L41" s="9"/>
      <c r="M41" s="9"/>
      <c r="N41" s="9"/>
      <c r="O41" s="9"/>
      <c r="P41" s="9"/>
      <c r="Q41" s="9"/>
      <c r="R41" s="9"/>
      <c r="S41" s="9"/>
      <c r="T41" s="9"/>
      <c r="U41" s="9"/>
      <c r="V41" s="10"/>
    </row>
  </sheetData>
  <sheetProtection selectLockedCells="1"/>
  <mergeCells count="36">
    <mergeCell ref="F33:U33"/>
    <mergeCell ref="I34:K34"/>
    <mergeCell ref="C40:U40"/>
    <mergeCell ref="C33:E34"/>
    <mergeCell ref="B2:C2"/>
    <mergeCell ref="C6:D6"/>
    <mergeCell ref="E6:L6"/>
    <mergeCell ref="N6:U6"/>
    <mergeCell ref="E9:L9"/>
    <mergeCell ref="E13:L13"/>
    <mergeCell ref="Q29:T29"/>
    <mergeCell ref="E17:L17"/>
    <mergeCell ref="E19:G19"/>
    <mergeCell ref="G7:I7"/>
    <mergeCell ref="P7:R7"/>
    <mergeCell ref="T7:U7"/>
    <mergeCell ref="E25:L25"/>
    <mergeCell ref="N25:U25"/>
    <mergeCell ref="H21:K21"/>
    <mergeCell ref="N9:U9"/>
    <mergeCell ref="N13:U13"/>
    <mergeCell ref="N17:U17"/>
    <mergeCell ref="E11:L11"/>
    <mergeCell ref="N11:U11"/>
    <mergeCell ref="E15:L15"/>
    <mergeCell ref="N15:U15"/>
    <mergeCell ref="N19:P19"/>
    <mergeCell ref="T19:U19"/>
    <mergeCell ref="E5:U5"/>
    <mergeCell ref="Q21:T21"/>
    <mergeCell ref="E23:L23"/>
    <mergeCell ref="N23:U23"/>
    <mergeCell ref="E21:G21"/>
    <mergeCell ref="N21:P21"/>
    <mergeCell ref="K19:L19"/>
    <mergeCell ref="K7:L7"/>
  </mergeCells>
  <dataValidations count="2">
    <dataValidation type="list" allowBlank="1" sqref="Q29:U29">
      <formula1>month</formula1>
    </dataValidation>
    <dataValidation type="list" allowBlank="1" sqref="E7 N7">
      <formula1>salutation</formula1>
    </dataValidation>
  </dataValidations>
  <hyperlinks>
    <hyperlink ref="E25" r:id="rId1"/>
  </hyperlinks>
  <printOptions horizontalCentered="1"/>
  <pageMargins left="0.25" right="0.25" top="0.5" bottom="0.5" header="0.25" footer="0.25"/>
  <pageSetup orientation="portrait"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3.2" x14ac:dyDescent="0.25"/>
  <cols>
    <col min="1" max="1" width="9.88671875" bestFit="1" customWidth="1"/>
    <col min="2" max="2" width="10" bestFit="1" customWidth="1"/>
    <col min="3" max="3" width="9.6640625" bestFit="1" customWidth="1"/>
  </cols>
  <sheetData>
    <row r="1" spans="1:3" x14ac:dyDescent="0.25">
      <c r="A1" s="419" t="s">
        <v>590</v>
      </c>
      <c r="B1" s="419" t="s">
        <v>591</v>
      </c>
      <c r="C1" s="419" t="s">
        <v>681</v>
      </c>
    </row>
    <row r="3" spans="1:3" x14ac:dyDescent="0.25">
      <c r="A3" s="257" t="s">
        <v>586</v>
      </c>
      <c r="B3" s="257" t="s">
        <v>592</v>
      </c>
      <c r="C3" s="448" t="s">
        <v>682</v>
      </c>
    </row>
    <row r="4" spans="1:3" x14ac:dyDescent="0.25">
      <c r="A4" s="257" t="s">
        <v>587</v>
      </c>
      <c r="B4" s="257" t="s">
        <v>593</v>
      </c>
    </row>
    <row r="5" spans="1:3" x14ac:dyDescent="0.25">
      <c r="A5" s="257" t="s">
        <v>588</v>
      </c>
      <c r="B5" s="257" t="s">
        <v>594</v>
      </c>
    </row>
    <row r="6" spans="1:3" x14ac:dyDescent="0.25">
      <c r="A6" s="257" t="s">
        <v>589</v>
      </c>
      <c r="B6" s="257" t="s">
        <v>595</v>
      </c>
    </row>
    <row r="7" spans="1:3" x14ac:dyDescent="0.25">
      <c r="A7" s="257" t="s">
        <v>700</v>
      </c>
      <c r="B7" s="257" t="s">
        <v>596</v>
      </c>
    </row>
    <row r="8" spans="1:3" x14ac:dyDescent="0.25">
      <c r="A8" s="257" t="s">
        <v>701</v>
      </c>
      <c r="B8" s="257" t="s">
        <v>597</v>
      </c>
    </row>
    <row r="9" spans="1:3" x14ac:dyDescent="0.25">
      <c r="B9" s="257" t="s">
        <v>598</v>
      </c>
    </row>
    <row r="10" spans="1:3" x14ac:dyDescent="0.25">
      <c r="B10" s="257" t="s">
        <v>599</v>
      </c>
    </row>
    <row r="11" spans="1:3" x14ac:dyDescent="0.25">
      <c r="B11" s="257" t="s">
        <v>600</v>
      </c>
    </row>
    <row r="12" spans="1:3" x14ac:dyDescent="0.25">
      <c r="B12" s="257" t="s">
        <v>601</v>
      </c>
    </row>
    <row r="13" spans="1:3" x14ac:dyDescent="0.25">
      <c r="B13" s="257" t="s">
        <v>602</v>
      </c>
    </row>
    <row r="14" spans="1:3" x14ac:dyDescent="0.25">
      <c r="B14" s="257" t="s">
        <v>603</v>
      </c>
    </row>
  </sheetData>
  <pageMargins left="0.7" right="0.7" top="0.75" bottom="0.75" header="0.3" footer="0.3"/>
  <pageSetup orientation="portrait"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election activeCell="O2" sqref="O2"/>
    </sheetView>
  </sheetViews>
  <sheetFormatPr defaultRowHeight="13.2" x14ac:dyDescent="0.25"/>
  <cols>
    <col min="1" max="1" width="1.33203125" customWidth="1"/>
    <col min="2" max="2" width="1.44140625" customWidth="1"/>
    <col min="3" max="3" width="2.6640625" customWidth="1"/>
    <col min="4" max="4" width="3.6640625" customWidth="1"/>
    <col min="5" max="5" width="4.33203125" customWidth="1"/>
    <col min="6" max="6" width="29" customWidth="1"/>
    <col min="7" max="7" width="31.44140625" customWidth="1"/>
    <col min="8" max="8" width="2.6640625" customWidth="1"/>
    <col min="9" max="9" width="10.109375" customWidth="1"/>
    <col min="10" max="10" width="2.33203125" customWidth="1"/>
    <col min="11" max="11" width="10.109375" customWidth="1"/>
    <col min="12" max="12" width="6" customWidth="1"/>
    <col min="13" max="13" width="1.44140625" customWidth="1"/>
    <col min="14" max="14" width="1.109375" customWidth="1"/>
  </cols>
  <sheetData>
    <row r="1" spans="1:13" ht="6.75" customHeight="1" x14ac:dyDescent="0.25">
      <c r="A1" s="205"/>
    </row>
    <row r="2" spans="1:13" ht="7.5" customHeight="1" x14ac:dyDescent="0.25">
      <c r="B2" s="2"/>
      <c r="C2" s="17"/>
      <c r="D2" s="17"/>
      <c r="E2" s="17"/>
      <c r="F2" s="26"/>
      <c r="G2" s="17"/>
      <c r="H2" s="17"/>
      <c r="I2" s="17"/>
      <c r="J2" s="17"/>
      <c r="K2" s="17"/>
      <c r="L2" s="17"/>
      <c r="M2" s="27"/>
    </row>
    <row r="3" spans="1:13" ht="45.75" customHeight="1" x14ac:dyDescent="0.25">
      <c r="B3" s="3"/>
      <c r="C3" s="591" t="s">
        <v>67</v>
      </c>
      <c r="D3" s="591"/>
      <c r="E3" s="591"/>
      <c r="F3" s="590" t="s">
        <v>798</v>
      </c>
      <c r="G3" s="590"/>
      <c r="H3" s="590"/>
      <c r="I3" s="590"/>
      <c r="J3" s="590"/>
      <c r="K3" s="590"/>
      <c r="L3" s="336"/>
      <c r="M3" s="5"/>
    </row>
    <row r="4" spans="1:13" ht="27" customHeight="1" x14ac:dyDescent="0.25">
      <c r="B4" s="3"/>
      <c r="C4" s="4"/>
      <c r="D4" s="4"/>
      <c r="E4" s="11"/>
      <c r="F4" s="566" t="s">
        <v>799</v>
      </c>
      <c r="G4" s="592"/>
      <c r="H4" s="592"/>
      <c r="I4" s="592"/>
      <c r="J4" s="592"/>
      <c r="K4" s="592"/>
      <c r="L4" s="336"/>
      <c r="M4" s="5"/>
    </row>
    <row r="5" spans="1:13" ht="14.25" customHeight="1" x14ac:dyDescent="0.25">
      <c r="B5" s="3"/>
      <c r="C5" s="4"/>
      <c r="D5" s="4"/>
      <c r="E5" s="11"/>
      <c r="F5" s="566" t="s">
        <v>800</v>
      </c>
      <c r="G5" s="566"/>
      <c r="H5" s="566"/>
      <c r="I5" s="566"/>
      <c r="J5" s="566"/>
      <c r="K5" s="566"/>
      <c r="L5" s="248"/>
      <c r="M5" s="5"/>
    </row>
    <row r="6" spans="1:13" ht="27.75" customHeight="1" x14ac:dyDescent="0.25">
      <c r="B6" s="3"/>
      <c r="C6" s="4"/>
      <c r="D6" s="4"/>
      <c r="E6" s="11"/>
      <c r="F6" s="566" t="s">
        <v>801</v>
      </c>
      <c r="G6" s="566"/>
      <c r="H6" s="566"/>
      <c r="I6" s="566"/>
      <c r="J6" s="566"/>
      <c r="K6" s="566"/>
      <c r="L6" s="248"/>
      <c r="M6" s="5"/>
    </row>
    <row r="7" spans="1:13" x14ac:dyDescent="0.25">
      <c r="B7" s="3"/>
      <c r="C7" s="6"/>
      <c r="D7" s="4"/>
      <c r="E7" s="4"/>
      <c r="F7" s="4"/>
      <c r="G7" s="4"/>
      <c r="H7" s="4"/>
      <c r="I7" s="4"/>
      <c r="J7" s="340" t="s">
        <v>114</v>
      </c>
      <c r="K7" s="340"/>
      <c r="L7" s="4"/>
      <c r="M7" s="28"/>
    </row>
    <row r="8" spans="1:13" x14ac:dyDescent="0.25">
      <c r="B8" s="3"/>
      <c r="C8" s="6"/>
      <c r="D8" s="4"/>
      <c r="E8" s="4"/>
      <c r="F8" s="4"/>
      <c r="G8" s="4"/>
      <c r="H8" s="4"/>
      <c r="I8" s="4"/>
      <c r="J8" s="52" t="s">
        <v>64</v>
      </c>
      <c r="K8" s="52"/>
      <c r="L8" s="4"/>
      <c r="M8" s="28"/>
    </row>
    <row r="9" spans="1:13" x14ac:dyDescent="0.25">
      <c r="B9" s="3"/>
      <c r="C9" s="36"/>
      <c r="D9" s="36" t="s">
        <v>63</v>
      </c>
      <c r="E9" s="24"/>
      <c r="F9" s="30"/>
      <c r="G9" s="30"/>
      <c r="H9" s="13"/>
      <c r="I9" s="4"/>
      <c r="J9" s="424" t="s">
        <v>556</v>
      </c>
      <c r="K9" s="353"/>
      <c r="L9" s="13"/>
      <c r="M9" s="352"/>
    </row>
    <row r="10" spans="1:13" ht="16.5" customHeight="1" x14ac:dyDescent="0.25">
      <c r="B10" s="3"/>
      <c r="C10" s="4"/>
      <c r="D10" s="31" t="s">
        <v>68</v>
      </c>
      <c r="E10" s="37" t="s">
        <v>61</v>
      </c>
      <c r="F10" s="4"/>
      <c r="G10" s="4"/>
      <c r="H10" s="4"/>
      <c r="I10" s="4"/>
      <c r="J10" s="233" t="s">
        <v>62</v>
      </c>
      <c r="K10" s="499">
        <v>54250</v>
      </c>
      <c r="L10" s="336"/>
      <c r="M10" s="5"/>
    </row>
    <row r="11" spans="1:13" ht="26.25" customHeight="1" x14ac:dyDescent="0.25">
      <c r="B11" s="3"/>
      <c r="C11" s="4"/>
      <c r="D11" s="7"/>
      <c r="E11" s="593" t="s">
        <v>471</v>
      </c>
      <c r="F11" s="592"/>
      <c r="G11" s="592"/>
      <c r="H11" s="4"/>
      <c r="I11" s="4"/>
      <c r="J11" s="230"/>
      <c r="K11" s="4"/>
      <c r="L11" s="4"/>
      <c r="M11" s="5"/>
    </row>
    <row r="12" spans="1:13" ht="16.5" customHeight="1" x14ac:dyDescent="0.25">
      <c r="B12" s="3"/>
      <c r="C12" s="4"/>
      <c r="D12" s="31" t="s">
        <v>65</v>
      </c>
      <c r="E12" s="7" t="s">
        <v>66</v>
      </c>
      <c r="F12" s="4"/>
      <c r="G12" s="4"/>
      <c r="H12" s="4"/>
      <c r="I12" s="4"/>
      <c r="J12" s="233" t="s">
        <v>62</v>
      </c>
      <c r="K12" s="499">
        <v>5118</v>
      </c>
      <c r="L12" s="336"/>
      <c r="M12" s="5"/>
    </row>
    <row r="13" spans="1:13" ht="9" customHeight="1" x14ac:dyDescent="0.25">
      <c r="B13" s="3"/>
      <c r="C13" s="4"/>
      <c r="D13" s="7"/>
      <c r="E13" s="566" t="s">
        <v>611</v>
      </c>
      <c r="F13" s="566"/>
      <c r="G13" s="566"/>
      <c r="H13" s="15"/>
      <c r="I13" s="15"/>
      <c r="J13" s="230"/>
      <c r="K13" s="4"/>
      <c r="L13" s="4"/>
      <c r="M13" s="5"/>
    </row>
    <row r="14" spans="1:13" ht="18" customHeight="1" x14ac:dyDescent="0.25">
      <c r="B14" s="3"/>
      <c r="C14" s="4"/>
      <c r="D14" s="7"/>
      <c r="E14" s="566"/>
      <c r="F14" s="566"/>
      <c r="G14" s="566"/>
      <c r="H14" s="15"/>
      <c r="I14" s="15"/>
      <c r="J14" s="225"/>
      <c r="K14" s="225"/>
      <c r="L14" s="225"/>
      <c r="M14" s="5"/>
    </row>
    <row r="15" spans="1:13" ht="37.5" customHeight="1" x14ac:dyDescent="0.25">
      <c r="B15" s="3"/>
      <c r="C15" s="4"/>
      <c r="D15" s="7"/>
      <c r="E15" s="566"/>
      <c r="F15" s="566"/>
      <c r="G15" s="566"/>
      <c r="H15" s="15"/>
      <c r="I15" s="15"/>
      <c r="J15" s="234"/>
      <c r="K15" s="4"/>
      <c r="L15" s="4"/>
      <c r="M15" s="5"/>
    </row>
    <row r="16" spans="1:13" ht="16.5" customHeight="1" x14ac:dyDescent="0.25">
      <c r="B16" s="3"/>
      <c r="C16" s="4"/>
      <c r="D16" s="31" t="s">
        <v>71</v>
      </c>
      <c r="E16" s="7" t="s">
        <v>81</v>
      </c>
      <c r="F16" s="4"/>
      <c r="G16" s="4"/>
      <c r="H16" s="4"/>
      <c r="I16" s="4"/>
      <c r="J16" s="233" t="s">
        <v>62</v>
      </c>
      <c r="K16" s="499">
        <v>7734</v>
      </c>
      <c r="L16" s="336"/>
      <c r="M16" s="5"/>
    </row>
    <row r="17" spans="2:13" ht="8.25" customHeight="1" x14ac:dyDescent="0.25">
      <c r="B17" s="3"/>
      <c r="C17" s="4"/>
      <c r="D17" s="31"/>
      <c r="E17" s="593" t="s">
        <v>612</v>
      </c>
      <c r="F17" s="593"/>
      <c r="G17" s="593"/>
      <c r="H17" s="4"/>
      <c r="I17" s="4"/>
      <c r="J17" s="234"/>
      <c r="K17" s="4"/>
      <c r="L17" s="4"/>
      <c r="M17" s="5"/>
    </row>
    <row r="18" spans="2:13" ht="18.75" customHeight="1" x14ac:dyDescent="0.25">
      <c r="B18" s="3"/>
      <c r="C18" s="4"/>
      <c r="D18" s="31"/>
      <c r="E18" s="593"/>
      <c r="F18" s="593"/>
      <c r="G18" s="593"/>
      <c r="H18" s="4"/>
      <c r="I18" s="4"/>
      <c r="J18" s="225"/>
      <c r="K18" s="225"/>
      <c r="L18" s="225"/>
      <c r="M18" s="5"/>
    </row>
    <row r="19" spans="2:13" ht="16.5" customHeight="1" x14ac:dyDescent="0.25">
      <c r="B19" s="3"/>
      <c r="C19" s="4"/>
      <c r="D19" s="31" t="s">
        <v>72</v>
      </c>
      <c r="E19" s="7" t="s">
        <v>73</v>
      </c>
      <c r="F19" s="4"/>
      <c r="G19" s="4"/>
      <c r="H19" s="4"/>
      <c r="I19" s="4"/>
      <c r="J19" s="233" t="s">
        <v>62</v>
      </c>
      <c r="K19" s="499">
        <v>594</v>
      </c>
      <c r="L19" s="336"/>
      <c r="M19" s="5"/>
    </row>
    <row r="20" spans="2:13" x14ac:dyDescent="0.25">
      <c r="B20" s="3"/>
      <c r="C20" s="4"/>
      <c r="D20" s="4"/>
      <c r="E20" s="6" t="s">
        <v>89</v>
      </c>
      <c r="F20" s="4"/>
      <c r="G20" s="4"/>
      <c r="H20" s="4"/>
      <c r="I20" s="4"/>
      <c r="J20" s="4"/>
      <c r="K20" s="4"/>
      <c r="L20" s="4"/>
      <c r="M20" s="5"/>
    </row>
    <row r="21" spans="2:13" ht="18.75" customHeight="1" x14ac:dyDescent="0.25">
      <c r="B21" s="3"/>
      <c r="C21" s="4"/>
      <c r="D21" s="31" t="s">
        <v>74</v>
      </c>
      <c r="E21" s="7" t="s">
        <v>75</v>
      </c>
      <c r="F21" s="4"/>
      <c r="G21" s="4"/>
      <c r="H21" s="4"/>
      <c r="I21" s="4"/>
      <c r="J21" s="4"/>
      <c r="K21" s="4"/>
      <c r="L21" s="4"/>
      <c r="M21" s="5"/>
    </row>
    <row r="22" spans="2:13" x14ac:dyDescent="0.25">
      <c r="B22" s="3"/>
      <c r="C22" s="4"/>
      <c r="D22" s="4"/>
      <c r="E22" s="34" t="s">
        <v>76</v>
      </c>
      <c r="F22" s="6" t="s">
        <v>716</v>
      </c>
      <c r="G22" s="4"/>
      <c r="H22" s="4"/>
      <c r="I22" s="4"/>
      <c r="J22" s="4"/>
      <c r="K22" s="4"/>
      <c r="L22" s="4"/>
      <c r="M22" s="5"/>
    </row>
    <row r="23" spans="2:13" ht="17.25" customHeight="1" x14ac:dyDescent="0.25">
      <c r="B23" s="3"/>
      <c r="C23" s="4"/>
      <c r="D23" s="4"/>
      <c r="E23" s="4"/>
      <c r="F23" s="566" t="s">
        <v>717</v>
      </c>
      <c r="G23" s="598"/>
      <c r="H23" s="233" t="s">
        <v>62</v>
      </c>
      <c r="I23" s="499">
        <v>20229</v>
      </c>
      <c r="J23" s="4"/>
      <c r="K23" s="4"/>
      <c r="L23" s="4"/>
      <c r="M23" s="5"/>
    </row>
    <row r="24" spans="2:13" ht="15.6" x14ac:dyDescent="0.25">
      <c r="B24" s="3"/>
      <c r="C24" s="4"/>
      <c r="D24" s="4"/>
      <c r="E24" s="4"/>
      <c r="F24" s="598"/>
      <c r="G24" s="598"/>
      <c r="H24" s="596" t="s">
        <v>687</v>
      </c>
      <c r="I24" s="596"/>
      <c r="J24" s="596"/>
      <c r="K24" s="4"/>
      <c r="L24" s="4"/>
      <c r="M24" s="5"/>
    </row>
    <row r="25" spans="2:13" ht="18" customHeight="1" x14ac:dyDescent="0.25">
      <c r="B25" s="3"/>
      <c r="C25" s="4"/>
      <c r="D25" s="4"/>
      <c r="E25" s="34" t="s">
        <v>77</v>
      </c>
      <c r="F25" s="6" t="s">
        <v>78</v>
      </c>
      <c r="G25" s="4"/>
      <c r="H25" s="4"/>
      <c r="I25" s="4"/>
      <c r="J25" s="4"/>
      <c r="K25" s="4"/>
      <c r="L25" s="4"/>
      <c r="M25" s="5"/>
    </row>
    <row r="26" spans="2:13" ht="17.25" customHeight="1" x14ac:dyDescent="0.25">
      <c r="B26" s="3"/>
      <c r="C26" s="4"/>
      <c r="D26" s="4"/>
      <c r="E26" s="4"/>
      <c r="F26" s="566" t="s">
        <v>613</v>
      </c>
      <c r="G26" s="598"/>
      <c r="H26" s="233" t="s">
        <v>62</v>
      </c>
      <c r="I26" s="499">
        <v>1694</v>
      </c>
      <c r="J26" s="4"/>
      <c r="K26" s="4"/>
      <c r="L26" s="4"/>
      <c r="M26" s="5"/>
    </row>
    <row r="27" spans="2:13" ht="15.6" x14ac:dyDescent="0.25">
      <c r="B27" s="3"/>
      <c r="C27" s="4"/>
      <c r="D27" s="4"/>
      <c r="E27" s="4"/>
      <c r="F27" s="598"/>
      <c r="G27" s="598"/>
      <c r="H27" s="596" t="s">
        <v>687</v>
      </c>
      <c r="I27" s="596"/>
      <c r="J27" s="596"/>
      <c r="K27" s="4"/>
      <c r="L27" s="4"/>
      <c r="M27" s="5"/>
    </row>
    <row r="28" spans="2:13" x14ac:dyDescent="0.25">
      <c r="B28" s="3"/>
      <c r="C28" s="4"/>
      <c r="D28" s="4"/>
      <c r="E28" s="34" t="s">
        <v>79</v>
      </c>
      <c r="F28" s="6" t="s">
        <v>80</v>
      </c>
      <c r="G28" s="4"/>
      <c r="H28" s="4"/>
      <c r="I28" s="4"/>
      <c r="J28" s="4"/>
      <c r="K28" s="4"/>
      <c r="L28" s="4"/>
      <c r="M28" s="5"/>
    </row>
    <row r="29" spans="2:13" ht="16.5" customHeight="1" x14ac:dyDescent="0.25">
      <c r="B29" s="3"/>
      <c r="C29" s="4"/>
      <c r="D29" s="4"/>
      <c r="E29" s="4"/>
      <c r="F29" s="559" t="s">
        <v>614</v>
      </c>
      <c r="G29" s="559"/>
      <c r="H29" s="416" t="s">
        <v>62</v>
      </c>
      <c r="I29" s="499">
        <v>10337</v>
      </c>
      <c r="J29" s="4"/>
      <c r="K29" s="4"/>
      <c r="L29" s="4"/>
      <c r="M29" s="5"/>
    </row>
    <row r="30" spans="2:13" ht="15.6" x14ac:dyDescent="0.25">
      <c r="B30" s="3"/>
      <c r="C30" s="4"/>
      <c r="D30" s="4"/>
      <c r="E30" s="4"/>
      <c r="F30" s="559"/>
      <c r="G30" s="559"/>
      <c r="H30" s="596" t="s">
        <v>687</v>
      </c>
      <c r="I30" s="596"/>
      <c r="J30" s="596"/>
      <c r="K30" s="4"/>
      <c r="L30" s="4"/>
      <c r="M30" s="5"/>
    </row>
    <row r="31" spans="2:13" ht="9" customHeight="1" x14ac:dyDescent="0.25">
      <c r="B31" s="3"/>
      <c r="C31" s="4"/>
      <c r="D31" s="4"/>
      <c r="E31" s="4"/>
      <c r="F31" s="559"/>
      <c r="G31" s="559"/>
      <c r="H31" s="415"/>
      <c r="I31" s="415"/>
      <c r="J31" s="415"/>
      <c r="K31" s="4"/>
      <c r="L31" s="4"/>
      <c r="M31" s="5"/>
    </row>
    <row r="32" spans="2:13" x14ac:dyDescent="0.25">
      <c r="B32" s="3"/>
      <c r="C32" s="4"/>
      <c r="D32" s="4"/>
      <c r="E32" s="4"/>
      <c r="F32" s="6" t="s">
        <v>82</v>
      </c>
      <c r="G32" s="4"/>
      <c r="H32" s="233"/>
      <c r="I32" s="4"/>
      <c r="J32" s="4"/>
      <c r="K32" s="4"/>
      <c r="L32" s="4"/>
      <c r="M32" s="5"/>
    </row>
    <row r="33" spans="2:13" x14ac:dyDescent="0.25">
      <c r="B33" s="3"/>
      <c r="C33" s="4"/>
      <c r="D33" s="4"/>
      <c r="E33" s="4"/>
      <c r="F33" s="6" t="s">
        <v>83</v>
      </c>
      <c r="G33" s="4"/>
      <c r="H33" s="596"/>
      <c r="I33" s="596"/>
      <c r="J33" s="596"/>
      <c r="K33" s="4"/>
      <c r="L33" s="4"/>
      <c r="M33" s="5"/>
    </row>
    <row r="34" spans="2:13" ht="16.5" customHeight="1" x14ac:dyDescent="0.25">
      <c r="B34" s="3"/>
      <c r="C34" s="4"/>
      <c r="D34" s="4"/>
      <c r="E34" s="34" t="s">
        <v>84</v>
      </c>
      <c r="F34" s="6" t="s">
        <v>480</v>
      </c>
      <c r="G34" s="4"/>
      <c r="H34" s="4"/>
      <c r="I34" s="4"/>
      <c r="J34" s="33" t="s">
        <v>62</v>
      </c>
      <c r="K34" s="500">
        <f>I29+I26+I23</f>
        <v>32260</v>
      </c>
      <c r="L34" s="336"/>
      <c r="M34" s="5"/>
    </row>
    <row r="35" spans="2:13" ht="18.75" customHeight="1" x14ac:dyDescent="0.25">
      <c r="B35" s="3"/>
      <c r="C35" s="4"/>
      <c r="D35" s="31" t="s">
        <v>85</v>
      </c>
      <c r="E35" s="7" t="s">
        <v>86</v>
      </c>
      <c r="F35" s="4"/>
      <c r="G35" s="4"/>
      <c r="H35" s="4"/>
      <c r="I35" s="4"/>
      <c r="J35" s="4"/>
      <c r="K35" s="4"/>
      <c r="L35" s="4"/>
      <c r="M35" s="5"/>
    </row>
    <row r="36" spans="2:13" ht="16.5" customHeight="1" x14ac:dyDescent="0.25">
      <c r="B36" s="3"/>
      <c r="C36" s="4"/>
      <c r="D36" s="4"/>
      <c r="E36" s="559" t="s">
        <v>615</v>
      </c>
      <c r="F36" s="559"/>
      <c r="G36" s="559"/>
      <c r="H36" s="4"/>
      <c r="I36" s="4"/>
      <c r="J36" s="233" t="s">
        <v>62</v>
      </c>
      <c r="K36" s="499">
        <v>535</v>
      </c>
      <c r="L36" s="336"/>
      <c r="M36" s="5"/>
    </row>
    <row r="37" spans="2:13" ht="13.5" customHeight="1" x14ac:dyDescent="0.25">
      <c r="B37" s="3"/>
      <c r="C37" s="4"/>
      <c r="D37" s="31"/>
      <c r="E37" s="559"/>
      <c r="F37" s="559"/>
      <c r="G37" s="559"/>
      <c r="H37" s="4"/>
      <c r="I37" s="4"/>
      <c r="J37" s="4"/>
      <c r="K37" s="4"/>
      <c r="L37" s="4"/>
      <c r="M37" s="5"/>
    </row>
    <row r="38" spans="2:13" ht="16.5" customHeight="1" x14ac:dyDescent="0.25">
      <c r="B38" s="3"/>
      <c r="C38" s="4"/>
      <c r="D38" s="31" t="s">
        <v>87</v>
      </c>
      <c r="E38" s="7" t="s">
        <v>771</v>
      </c>
      <c r="F38" s="4"/>
      <c r="G38" s="4"/>
      <c r="H38" s="4"/>
      <c r="I38" s="4"/>
      <c r="J38" s="33" t="s">
        <v>62</v>
      </c>
      <c r="K38" s="500">
        <f>K10+K12+K16+K19+K34+K36</f>
        <v>100491</v>
      </c>
      <c r="L38" s="336"/>
      <c r="M38" s="5"/>
    </row>
    <row r="39" spans="2:13" ht="6" customHeight="1" x14ac:dyDescent="0.25">
      <c r="B39" s="3"/>
      <c r="C39" s="4"/>
      <c r="D39" s="4"/>
      <c r="E39" s="4"/>
      <c r="F39" s="4"/>
      <c r="G39" s="4"/>
      <c r="H39" s="4"/>
      <c r="I39" s="4"/>
      <c r="J39" s="4"/>
      <c r="K39" s="4"/>
      <c r="L39" s="4"/>
      <c r="M39" s="5"/>
    </row>
    <row r="40" spans="2:13" ht="53.25" customHeight="1" x14ac:dyDescent="0.25">
      <c r="B40" s="3"/>
      <c r="C40" s="348">
        <v>1</v>
      </c>
      <c r="D40" s="597" t="s">
        <v>616</v>
      </c>
      <c r="E40" s="597"/>
      <c r="F40" s="597"/>
      <c r="G40" s="597"/>
      <c r="H40" s="597"/>
      <c r="I40" s="597"/>
      <c r="J40" s="597"/>
      <c r="K40" s="597"/>
      <c r="L40" s="347"/>
      <c r="M40" s="5"/>
    </row>
    <row r="41" spans="2:13" ht="15.75" customHeight="1" x14ac:dyDescent="0.25">
      <c r="B41" s="3"/>
      <c r="C41" s="349">
        <v>2</v>
      </c>
      <c r="D41" s="344" t="s">
        <v>765</v>
      </c>
      <c r="E41" s="168"/>
      <c r="F41" s="168"/>
      <c r="G41" s="168"/>
      <c r="H41" s="168"/>
      <c r="I41" s="168"/>
      <c r="J41" s="168"/>
      <c r="K41" s="168"/>
      <c r="L41" s="168"/>
      <c r="M41" s="5"/>
    </row>
    <row r="42" spans="2:13" ht="15" customHeight="1" x14ac:dyDescent="0.25">
      <c r="B42" s="3"/>
      <c r="C42" s="238"/>
      <c r="D42" s="168"/>
      <c r="E42" s="345" t="s">
        <v>553</v>
      </c>
      <c r="F42" s="168"/>
      <c r="G42" s="168"/>
      <c r="H42" s="168"/>
      <c r="I42" s="168"/>
      <c r="J42" s="168"/>
      <c r="K42" s="168"/>
      <c r="L42" s="168"/>
      <c r="M42" s="5"/>
    </row>
    <row r="43" spans="2:13" ht="52.5" customHeight="1" x14ac:dyDescent="0.25">
      <c r="B43" s="3"/>
      <c r="C43" s="238"/>
      <c r="D43" s="168"/>
      <c r="E43" s="594"/>
      <c r="F43" s="595"/>
      <c r="G43" s="595"/>
      <c r="H43" s="168"/>
      <c r="I43" s="168"/>
      <c r="J43" s="168"/>
      <c r="K43" s="168"/>
      <c r="L43" s="168"/>
      <c r="M43" s="5"/>
    </row>
    <row r="44" spans="2:13" x14ac:dyDescent="0.25">
      <c r="B44" s="8"/>
      <c r="C44" s="142"/>
      <c r="D44" s="41"/>
      <c r="E44" s="41"/>
      <c r="F44" s="41"/>
      <c r="G44" s="41"/>
      <c r="H44" s="41"/>
      <c r="I44" s="41"/>
      <c r="J44" s="41"/>
      <c r="K44" s="41"/>
      <c r="L44" s="41"/>
      <c r="M44" s="10"/>
    </row>
  </sheetData>
  <sheetProtection selectLockedCells="1"/>
  <mergeCells count="18">
    <mergeCell ref="E36:G37"/>
    <mergeCell ref="E43:G43"/>
    <mergeCell ref="H33:J33"/>
    <mergeCell ref="D40:K40"/>
    <mergeCell ref="E17:G18"/>
    <mergeCell ref="F23:G24"/>
    <mergeCell ref="H24:J24"/>
    <mergeCell ref="F26:G27"/>
    <mergeCell ref="H27:J27"/>
    <mergeCell ref="H30:J30"/>
    <mergeCell ref="F29:G31"/>
    <mergeCell ref="E13:G15"/>
    <mergeCell ref="F3:K3"/>
    <mergeCell ref="F5:K5"/>
    <mergeCell ref="F6:K6"/>
    <mergeCell ref="C3:E3"/>
    <mergeCell ref="F4:K4"/>
    <mergeCell ref="E11:G11"/>
  </mergeCells>
  <phoneticPr fontId="2" type="noConversion"/>
  <printOptions horizontalCentered="1"/>
  <pageMargins left="0.25" right="0.25" top="0.5" bottom="0.5" header="0.25" footer="0.2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showGridLines="0" zoomScaleNormal="100" workbookViewId="0"/>
  </sheetViews>
  <sheetFormatPr defaultRowHeight="13.2" x14ac:dyDescent="0.25"/>
  <cols>
    <col min="1" max="1" width="1.33203125" customWidth="1"/>
    <col min="2" max="2" width="1.44140625" customWidth="1"/>
    <col min="4" max="4" width="3" customWidth="1"/>
    <col min="7" max="7" width="22.88671875" customWidth="1"/>
    <col min="8" max="8" width="15" customWidth="1"/>
    <col min="9" max="9" width="8.109375" customWidth="1"/>
    <col min="10" max="10" width="10.109375" customWidth="1"/>
    <col min="11" max="11" width="8" customWidth="1"/>
    <col min="12" max="12" width="2.6640625" customWidth="1"/>
    <col min="13" max="13" width="1.6640625" customWidth="1"/>
  </cols>
  <sheetData>
    <row r="1" spans="2:12" ht="6.75" customHeight="1" x14ac:dyDescent="0.25"/>
    <row r="2" spans="2:12" ht="7.5" customHeight="1" x14ac:dyDescent="0.25">
      <c r="B2" s="2"/>
      <c r="C2" s="17"/>
      <c r="D2" s="17"/>
      <c r="E2" s="17"/>
      <c r="F2" s="17"/>
      <c r="G2" s="17"/>
      <c r="H2" s="17"/>
      <c r="I2" s="17"/>
      <c r="J2" s="17"/>
      <c r="K2" s="17"/>
      <c r="L2" s="27"/>
    </row>
    <row r="3" spans="2:12" ht="12.75" customHeight="1" x14ac:dyDescent="0.25">
      <c r="B3" s="3"/>
      <c r="C3" s="7" t="s">
        <v>88</v>
      </c>
      <c r="D3" s="4"/>
      <c r="E3" s="599" t="s">
        <v>37</v>
      </c>
      <c r="F3" s="599"/>
      <c r="G3" s="599"/>
      <c r="H3" s="599"/>
      <c r="I3" s="599"/>
      <c r="J3" s="599"/>
      <c r="K3" s="446"/>
      <c r="L3" s="5"/>
    </row>
    <row r="4" spans="2:12" ht="13.5" customHeight="1" x14ac:dyDescent="0.25">
      <c r="B4" s="3"/>
      <c r="C4" s="4"/>
      <c r="D4" s="4"/>
      <c r="E4" s="599"/>
      <c r="F4" s="599"/>
      <c r="G4" s="599"/>
      <c r="H4" s="599"/>
      <c r="I4" s="599"/>
      <c r="J4" s="599"/>
      <c r="K4" s="446"/>
      <c r="L4" s="5"/>
    </row>
    <row r="5" spans="2:12" x14ac:dyDescent="0.25">
      <c r="B5" s="3"/>
      <c r="C5" s="4"/>
      <c r="D5" s="4"/>
      <c r="E5" s="4"/>
      <c r="F5" s="4"/>
      <c r="G5" s="4"/>
      <c r="H5" s="4"/>
      <c r="I5" s="4"/>
      <c r="J5" s="4"/>
      <c r="K5" s="4"/>
      <c r="L5" s="5"/>
    </row>
    <row r="6" spans="2:12" ht="12.75" customHeight="1" x14ac:dyDescent="0.25">
      <c r="B6" s="3"/>
      <c r="C6" s="4"/>
      <c r="D6" s="173"/>
      <c r="E6" s="559" t="s">
        <v>802</v>
      </c>
      <c r="F6" s="559"/>
      <c r="G6" s="559"/>
      <c r="H6" s="559"/>
      <c r="I6" s="559"/>
      <c r="J6" s="559"/>
      <c r="K6" s="4"/>
      <c r="L6" s="5"/>
    </row>
    <row r="7" spans="2:12" ht="25.5" customHeight="1" x14ac:dyDescent="0.25">
      <c r="B7" s="3"/>
      <c r="C7" s="4"/>
      <c r="D7" s="45"/>
      <c r="E7" s="559"/>
      <c r="F7" s="559"/>
      <c r="G7" s="559"/>
      <c r="H7" s="559"/>
      <c r="I7" s="559"/>
      <c r="J7" s="559"/>
      <c r="K7" s="4"/>
      <c r="L7" s="5"/>
    </row>
    <row r="8" spans="2:12" ht="25.5" customHeight="1" x14ac:dyDescent="0.25">
      <c r="B8" s="3"/>
      <c r="C8" s="4"/>
      <c r="D8" s="173"/>
      <c r="E8" s="559" t="s">
        <v>803</v>
      </c>
      <c r="F8" s="559"/>
      <c r="G8" s="559"/>
      <c r="H8" s="559"/>
      <c r="I8" s="559"/>
      <c r="J8" s="559"/>
      <c r="K8" s="248"/>
      <c r="L8" s="175"/>
    </row>
    <row r="9" spans="2:12" ht="26.25" customHeight="1" x14ac:dyDescent="0.25">
      <c r="B9" s="3"/>
      <c r="C9" s="4"/>
      <c r="D9" s="173"/>
      <c r="E9" s="559" t="s">
        <v>804</v>
      </c>
      <c r="F9" s="559"/>
      <c r="G9" s="559"/>
      <c r="H9" s="559"/>
      <c r="I9" s="559"/>
      <c r="J9" s="559"/>
      <c r="K9" s="248"/>
      <c r="L9" s="134"/>
    </row>
    <row r="10" spans="2:12" ht="5.25" customHeight="1" x14ac:dyDescent="0.25">
      <c r="B10" s="3"/>
      <c r="C10" s="4"/>
      <c r="D10" s="4"/>
      <c r="E10" s="4"/>
      <c r="F10" s="4"/>
      <c r="G10" s="4"/>
      <c r="H10" s="4"/>
      <c r="I10" s="4"/>
      <c r="J10" s="4"/>
      <c r="K10" s="4"/>
      <c r="L10" s="5"/>
    </row>
    <row r="11" spans="2:12" x14ac:dyDescent="0.25">
      <c r="B11" s="3"/>
      <c r="C11" s="4"/>
      <c r="D11" s="4"/>
      <c r="E11" s="4"/>
      <c r="F11" s="4"/>
      <c r="G11" s="4"/>
      <c r="H11" s="4"/>
      <c r="I11" s="603" t="s">
        <v>114</v>
      </c>
      <c r="J11" s="603"/>
      <c r="K11" s="603"/>
      <c r="L11" s="5"/>
    </row>
    <row r="12" spans="2:12" ht="15" customHeight="1" x14ac:dyDescent="0.25">
      <c r="B12" s="3"/>
      <c r="C12" s="4"/>
      <c r="D12" s="4"/>
      <c r="E12" s="4"/>
      <c r="F12" s="4"/>
      <c r="G12" s="4"/>
      <c r="H12" s="4"/>
      <c r="I12" s="604" t="s">
        <v>64</v>
      </c>
      <c r="J12" s="604"/>
      <c r="K12" s="604"/>
      <c r="L12" s="5"/>
    </row>
    <row r="13" spans="2:12" ht="16.5" customHeight="1" x14ac:dyDescent="0.25">
      <c r="B13" s="3"/>
      <c r="C13" s="33"/>
      <c r="D13" s="601" t="s">
        <v>498</v>
      </c>
      <c r="E13" s="602"/>
      <c r="F13" s="602"/>
      <c r="G13" s="602"/>
      <c r="H13" s="602"/>
      <c r="I13" s="33" t="s">
        <v>62</v>
      </c>
      <c r="J13" s="499">
        <v>535</v>
      </c>
      <c r="K13" s="4"/>
      <c r="L13" s="5"/>
    </row>
    <row r="14" spans="2:12" ht="11.25" customHeight="1" x14ac:dyDescent="0.25">
      <c r="B14" s="3"/>
      <c r="C14" s="4"/>
      <c r="D14" s="4"/>
      <c r="E14" s="4"/>
      <c r="F14" s="4"/>
      <c r="G14" s="4"/>
      <c r="H14" s="4"/>
      <c r="I14" s="4"/>
      <c r="J14" s="4"/>
      <c r="K14" s="4"/>
      <c r="L14" s="5"/>
    </row>
    <row r="15" spans="2:12" ht="15" customHeight="1" x14ac:dyDescent="0.25">
      <c r="B15" s="3"/>
      <c r="C15" s="238"/>
      <c r="D15" s="218" t="s">
        <v>554</v>
      </c>
      <c r="E15" s="341"/>
      <c r="F15" s="168"/>
      <c r="G15" s="168"/>
      <c r="H15" s="168"/>
      <c r="I15" s="168"/>
      <c r="J15" s="168"/>
      <c r="K15" s="168"/>
      <c r="L15" s="5"/>
    </row>
    <row r="16" spans="2:12" ht="52.5" customHeight="1" x14ac:dyDescent="0.25">
      <c r="B16" s="3"/>
      <c r="C16" s="238"/>
      <c r="D16" s="600"/>
      <c r="E16" s="600"/>
      <c r="F16" s="600"/>
      <c r="G16" s="600"/>
      <c r="H16" s="600"/>
      <c r="I16" s="168"/>
      <c r="J16" s="168"/>
      <c r="K16" s="168"/>
      <c r="L16" s="5"/>
    </row>
    <row r="17" spans="2:12" x14ac:dyDescent="0.25">
      <c r="B17" s="8"/>
      <c r="C17" s="9"/>
      <c r="D17" s="9"/>
      <c r="E17" s="9"/>
      <c r="F17" s="9"/>
      <c r="G17" s="9"/>
      <c r="H17" s="9"/>
      <c r="I17" s="9"/>
      <c r="J17" s="9"/>
      <c r="K17" s="9"/>
      <c r="L17" s="10"/>
    </row>
  </sheetData>
  <sheetProtection selectLockedCells="1"/>
  <mergeCells count="8">
    <mergeCell ref="E3:J4"/>
    <mergeCell ref="E6:J7"/>
    <mergeCell ref="E8:J8"/>
    <mergeCell ref="E9:J9"/>
    <mergeCell ref="D16:H16"/>
    <mergeCell ref="D13:H13"/>
    <mergeCell ref="I11:K11"/>
    <mergeCell ref="I12:K12"/>
  </mergeCells>
  <phoneticPr fontId="2" type="noConversion"/>
  <printOptions horizontalCentered="1"/>
  <pageMargins left="0.25" right="0.25" top="0.5" bottom="0.5" header="0.25" footer="0.2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
  <sheetViews>
    <sheetView showGridLines="0" workbookViewId="0">
      <selection activeCell="K15" sqref="K15"/>
    </sheetView>
  </sheetViews>
  <sheetFormatPr defaultRowHeight="13.2" x14ac:dyDescent="0.25"/>
  <cols>
    <col min="1" max="1" width="1.33203125" customWidth="1"/>
    <col min="2" max="2" width="1.44140625" customWidth="1"/>
    <col min="3" max="3" width="2" bestFit="1" customWidth="1"/>
    <col min="4" max="5" width="4.88671875" customWidth="1"/>
    <col min="7" max="7" width="23.6640625" customWidth="1"/>
    <col min="8" max="8" width="17.88671875" customWidth="1"/>
    <col min="9" max="9" width="10.6640625" customWidth="1"/>
    <col min="10" max="10" width="1.5546875" customWidth="1"/>
    <col min="11" max="11" width="9.5546875" customWidth="1"/>
    <col min="12" max="12" width="9.6640625" customWidth="1"/>
    <col min="13" max="13" width="2.6640625" customWidth="1"/>
    <col min="14" max="14" width="1.33203125" customWidth="1"/>
  </cols>
  <sheetData>
    <row r="1" spans="2:13" ht="6.75" customHeight="1" x14ac:dyDescent="0.25"/>
    <row r="2" spans="2:13" ht="7.5" customHeight="1" x14ac:dyDescent="0.25">
      <c r="B2" s="2"/>
      <c r="C2" s="17"/>
      <c r="D2" s="17"/>
      <c r="E2" s="17"/>
      <c r="F2" s="17"/>
      <c r="G2" s="17"/>
      <c r="H2" s="17"/>
      <c r="I2" s="17"/>
      <c r="J2" s="17"/>
      <c r="K2" s="17"/>
      <c r="L2" s="17"/>
      <c r="M2" s="27"/>
    </row>
    <row r="3" spans="2:13" x14ac:dyDescent="0.25">
      <c r="B3" s="3"/>
      <c r="C3" s="7" t="s">
        <v>105</v>
      </c>
      <c r="D3" s="7"/>
      <c r="E3" s="4"/>
      <c r="F3" s="605" t="s">
        <v>478</v>
      </c>
      <c r="G3" s="598"/>
      <c r="H3" s="598"/>
      <c r="I3" s="598"/>
      <c r="J3" s="598"/>
      <c r="K3" s="598"/>
      <c r="L3" s="598"/>
      <c r="M3" s="5"/>
    </row>
    <row r="4" spans="2:13" ht="27.75" customHeight="1" x14ac:dyDescent="0.25">
      <c r="B4" s="3"/>
      <c r="C4" s="4"/>
      <c r="D4" s="4"/>
      <c r="E4" s="4"/>
      <c r="F4" s="598"/>
      <c r="G4" s="598"/>
      <c r="H4" s="598"/>
      <c r="I4" s="598"/>
      <c r="J4" s="598"/>
      <c r="K4" s="598"/>
      <c r="L4" s="598"/>
      <c r="M4" s="5"/>
    </row>
    <row r="5" spans="2:13" x14ac:dyDescent="0.25">
      <c r="B5" s="3"/>
      <c r="C5" s="4"/>
      <c r="D5" s="4"/>
      <c r="E5" s="4"/>
      <c r="F5" s="4"/>
      <c r="G5" s="4"/>
      <c r="H5" s="4"/>
      <c r="I5" s="4"/>
      <c r="J5" s="4"/>
      <c r="K5" s="4"/>
      <c r="L5" s="4"/>
      <c r="M5" s="5"/>
    </row>
    <row r="6" spans="2:13" x14ac:dyDescent="0.25">
      <c r="B6" s="3"/>
      <c r="C6" s="4"/>
      <c r="D6" s="4"/>
      <c r="E6" s="4"/>
      <c r="F6" s="4"/>
      <c r="G6" s="4"/>
      <c r="H6" s="4"/>
      <c r="I6" s="4"/>
      <c r="J6" s="4"/>
      <c r="K6" s="4"/>
      <c r="L6" s="4"/>
      <c r="M6" s="5"/>
    </row>
    <row r="7" spans="2:13" x14ac:dyDescent="0.25">
      <c r="B7" s="3"/>
      <c r="C7" s="4"/>
      <c r="D7" s="4"/>
      <c r="E7" s="4"/>
      <c r="F7" s="4"/>
      <c r="G7" s="4"/>
      <c r="H7" s="4"/>
      <c r="I7" s="603" t="s">
        <v>114</v>
      </c>
      <c r="J7" s="603"/>
      <c r="K7" s="603"/>
      <c r="L7" s="603"/>
      <c r="M7" s="5"/>
    </row>
    <row r="8" spans="2:13" x14ac:dyDescent="0.25">
      <c r="B8" s="3"/>
      <c r="C8" s="4"/>
      <c r="D8" s="4"/>
      <c r="E8" s="4"/>
      <c r="F8" s="4"/>
      <c r="G8" s="4"/>
      <c r="H8" s="4"/>
      <c r="I8" s="604" t="s">
        <v>64</v>
      </c>
      <c r="J8" s="604"/>
      <c r="K8" s="604"/>
      <c r="L8" s="604"/>
      <c r="M8" s="5"/>
    </row>
    <row r="9" spans="2:13" ht="16.5" customHeight="1" x14ac:dyDescent="0.25">
      <c r="B9" s="3"/>
      <c r="C9" s="4"/>
      <c r="D9" s="350" t="s">
        <v>68</v>
      </c>
      <c r="E9" s="158" t="s">
        <v>90</v>
      </c>
      <c r="F9" s="24"/>
      <c r="G9" s="24"/>
      <c r="H9" s="24"/>
      <c r="I9" s="4"/>
      <c r="J9" s="426" t="s">
        <v>62</v>
      </c>
      <c r="K9" s="499">
        <v>8867</v>
      </c>
      <c r="L9" s="4"/>
      <c r="M9" s="5"/>
    </row>
    <row r="10" spans="2:13" ht="39" customHeight="1" x14ac:dyDescent="0.25">
      <c r="B10" s="3"/>
      <c r="C10" s="4"/>
      <c r="D10" s="33"/>
      <c r="E10" s="606" t="s">
        <v>491</v>
      </c>
      <c r="F10" s="607"/>
      <c r="G10" s="607"/>
      <c r="H10" s="607"/>
      <c r="I10" s="4"/>
      <c r="J10" s="426"/>
      <c r="K10" s="32"/>
      <c r="L10" s="4"/>
      <c r="M10" s="5"/>
    </row>
    <row r="11" spans="2:13" ht="6" customHeight="1" x14ac:dyDescent="0.25">
      <c r="B11" s="3"/>
      <c r="C11" s="4"/>
      <c r="D11" s="33"/>
      <c r="E11" s="6"/>
      <c r="F11" s="4"/>
      <c r="G11" s="4"/>
      <c r="H11" s="4"/>
      <c r="I11" s="4"/>
      <c r="J11" s="426"/>
      <c r="K11" s="32"/>
      <c r="L11" s="4"/>
      <c r="M11" s="5"/>
    </row>
    <row r="12" spans="2:13" ht="16.5" customHeight="1" x14ac:dyDescent="0.25">
      <c r="B12" s="3"/>
      <c r="C12" s="4"/>
      <c r="D12" s="350" t="s">
        <v>65</v>
      </c>
      <c r="E12" s="158" t="s">
        <v>101</v>
      </c>
      <c r="F12" s="24"/>
      <c r="G12" s="24"/>
      <c r="H12" s="24"/>
      <c r="I12" s="4"/>
      <c r="J12" s="426" t="s">
        <v>62</v>
      </c>
      <c r="K12" s="499">
        <v>59364</v>
      </c>
      <c r="L12" s="4"/>
      <c r="M12" s="5"/>
    </row>
    <row r="13" spans="2:13" ht="39" customHeight="1" x14ac:dyDescent="0.25">
      <c r="B13" s="3"/>
      <c r="C13" s="4"/>
      <c r="D13" s="13"/>
      <c r="E13" s="606" t="s">
        <v>479</v>
      </c>
      <c r="F13" s="607"/>
      <c r="G13" s="607"/>
      <c r="H13" s="607"/>
      <c r="I13" s="4"/>
      <c r="J13" s="426"/>
      <c r="K13" s="335"/>
      <c r="L13" s="4"/>
      <c r="M13" s="5"/>
    </row>
    <row r="14" spans="2:13" ht="6" customHeight="1" x14ac:dyDescent="0.25">
      <c r="B14" s="3"/>
      <c r="C14" s="4"/>
      <c r="D14" s="33"/>
      <c r="E14" s="6"/>
      <c r="F14" s="4"/>
      <c r="G14" s="4"/>
      <c r="H14" s="4"/>
      <c r="I14" s="4"/>
      <c r="J14" s="33"/>
      <c r="K14" s="32"/>
      <c r="L14" s="4"/>
      <c r="M14" s="5"/>
    </row>
    <row r="15" spans="2:13" ht="16.5" customHeight="1" x14ac:dyDescent="0.25">
      <c r="B15" s="3"/>
      <c r="C15" s="4"/>
      <c r="D15" s="350" t="s">
        <v>71</v>
      </c>
      <c r="E15" s="158" t="s">
        <v>770</v>
      </c>
      <c r="F15" s="351"/>
      <c r="G15" s="351"/>
      <c r="H15" s="351"/>
      <c r="I15" s="4"/>
      <c r="J15" s="33" t="s">
        <v>62</v>
      </c>
      <c r="K15" s="500">
        <f>K9+K12</f>
        <v>68231</v>
      </c>
      <c r="L15" s="4"/>
      <c r="M15" s="5"/>
    </row>
    <row r="16" spans="2:13" x14ac:dyDescent="0.25">
      <c r="B16" s="3"/>
      <c r="C16" s="4"/>
      <c r="D16" s="4"/>
      <c r="E16" s="155" t="s">
        <v>617</v>
      </c>
      <c r="F16" s="351"/>
      <c r="G16" s="351"/>
      <c r="H16" s="351"/>
      <c r="I16" s="4"/>
      <c r="J16" s="4"/>
      <c r="K16" s="4"/>
      <c r="L16" s="4"/>
      <c r="M16" s="5"/>
    </row>
    <row r="17" spans="2:13" x14ac:dyDescent="0.25">
      <c r="B17" s="3"/>
      <c r="C17" s="4"/>
      <c r="D17" s="4"/>
      <c r="E17" s="47"/>
      <c r="F17" s="47"/>
      <c r="G17" s="47"/>
      <c r="H17" s="47"/>
      <c r="I17" s="4"/>
      <c r="J17" s="4"/>
      <c r="K17" s="4"/>
      <c r="L17" s="4"/>
      <c r="M17" s="5"/>
    </row>
    <row r="18" spans="2:13" ht="15.6" x14ac:dyDescent="0.25">
      <c r="B18" s="3"/>
      <c r="C18" s="349">
        <v>1</v>
      </c>
      <c r="D18" s="344" t="s">
        <v>766</v>
      </c>
      <c r="E18" s="35"/>
      <c r="F18" s="4"/>
      <c r="G18" s="4"/>
      <c r="H18" s="4"/>
      <c r="I18" s="4"/>
      <c r="J18" s="4"/>
      <c r="K18" s="4"/>
      <c r="L18" s="4"/>
      <c r="M18" s="5"/>
    </row>
    <row r="19" spans="2:13" ht="15" customHeight="1" x14ac:dyDescent="0.25">
      <c r="B19" s="3"/>
      <c r="C19" s="4"/>
      <c r="D19" s="4"/>
      <c r="E19" s="346" t="s">
        <v>555</v>
      </c>
      <c r="F19" s="47"/>
      <c r="G19" s="47"/>
      <c r="H19" s="47"/>
      <c r="I19" s="4"/>
      <c r="J19" s="4"/>
      <c r="K19" s="4"/>
      <c r="L19" s="4"/>
      <c r="M19" s="5"/>
    </row>
    <row r="20" spans="2:13" ht="51.75" customHeight="1" x14ac:dyDescent="0.25">
      <c r="B20" s="3"/>
      <c r="C20" s="4"/>
      <c r="D20" s="4"/>
      <c r="E20" s="594"/>
      <c r="F20" s="594"/>
      <c r="G20" s="594"/>
      <c r="H20" s="594"/>
      <c r="I20" s="4"/>
      <c r="J20" s="4"/>
      <c r="K20" s="4"/>
      <c r="L20" s="4"/>
      <c r="M20" s="5"/>
    </row>
    <row r="21" spans="2:13" x14ac:dyDescent="0.25">
      <c r="B21" s="8"/>
      <c r="C21" s="9"/>
      <c r="D21" s="9"/>
      <c r="E21" s="243"/>
      <c r="F21" s="243"/>
      <c r="G21" s="243"/>
      <c r="H21" s="243"/>
      <c r="I21" s="9"/>
      <c r="J21" s="9"/>
      <c r="K21" s="9"/>
      <c r="L21" s="9"/>
      <c r="M21" s="10"/>
    </row>
  </sheetData>
  <sheetProtection selectLockedCells="1"/>
  <mergeCells count="6">
    <mergeCell ref="E20:H20"/>
    <mergeCell ref="F3:L4"/>
    <mergeCell ref="I7:L7"/>
    <mergeCell ref="I8:L8"/>
    <mergeCell ref="E10:H10"/>
    <mergeCell ref="E13:H13"/>
  </mergeCells>
  <phoneticPr fontId="2" type="noConversion"/>
  <printOptions horizontalCentered="1"/>
  <pageMargins left="0.25" right="0.25" top="0.5" bottom="0.5" header="0.25"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showGridLines="0" workbookViewId="0"/>
  </sheetViews>
  <sheetFormatPr defaultRowHeight="13.2" x14ac:dyDescent="0.25"/>
  <cols>
    <col min="1" max="1" width="1.33203125" customWidth="1"/>
    <col min="2" max="2" width="1.44140625" customWidth="1"/>
    <col min="4" max="4" width="2" customWidth="1"/>
    <col min="6" max="6" width="11" customWidth="1"/>
    <col min="7" max="7" width="18" customWidth="1"/>
    <col min="8" max="8" width="23.5546875" customWidth="1"/>
    <col min="9" max="9" width="4.88671875" customWidth="1"/>
    <col min="10" max="10" width="2.88671875" customWidth="1"/>
    <col min="11" max="11" width="10.109375" customWidth="1"/>
    <col min="12" max="12" width="7.109375" customWidth="1"/>
    <col min="13" max="13" width="2.6640625" customWidth="1"/>
    <col min="14" max="14" width="1.33203125" customWidth="1"/>
  </cols>
  <sheetData>
    <row r="1" spans="2:13" ht="6.75" customHeight="1" x14ac:dyDescent="0.25"/>
    <row r="2" spans="2:13" ht="7.5" customHeight="1" x14ac:dyDescent="0.25">
      <c r="B2" s="2"/>
      <c r="C2" s="17"/>
      <c r="D2" s="17"/>
      <c r="E2" s="17"/>
      <c r="F2" s="17"/>
      <c r="G2" s="17"/>
      <c r="H2" s="17"/>
      <c r="I2" s="17"/>
      <c r="J2" s="17"/>
      <c r="K2" s="17"/>
      <c r="L2" s="17"/>
      <c r="M2" s="27"/>
    </row>
    <row r="3" spans="2:13" ht="12.75" customHeight="1" x14ac:dyDescent="0.25">
      <c r="B3" s="3"/>
      <c r="C3" s="7" t="s">
        <v>104</v>
      </c>
      <c r="D3" s="4"/>
      <c r="E3" s="608" t="s">
        <v>457</v>
      </c>
      <c r="F3" s="609"/>
      <c r="G3" s="609"/>
      <c r="H3" s="609"/>
      <c r="I3" s="609"/>
      <c r="J3" s="609"/>
      <c r="K3" s="609"/>
      <c r="L3" s="609"/>
      <c r="M3" s="5"/>
    </row>
    <row r="4" spans="2:13" x14ac:dyDescent="0.25">
      <c r="B4" s="3"/>
      <c r="C4" s="4"/>
      <c r="D4" s="4"/>
      <c r="E4" s="609"/>
      <c r="F4" s="609"/>
      <c r="G4" s="609"/>
      <c r="H4" s="609"/>
      <c r="I4" s="609"/>
      <c r="J4" s="609"/>
      <c r="K4" s="609"/>
      <c r="L4" s="609"/>
      <c r="M4" s="5"/>
    </row>
    <row r="5" spans="2:13" x14ac:dyDescent="0.25">
      <c r="B5" s="3"/>
      <c r="C5" s="4"/>
      <c r="D5" s="4"/>
      <c r="E5" s="4"/>
      <c r="F5" s="4"/>
      <c r="G5" s="4"/>
      <c r="H5" s="4"/>
      <c r="I5" s="4"/>
      <c r="J5" s="4"/>
      <c r="K5" s="4"/>
      <c r="L5" s="4"/>
      <c r="M5" s="5"/>
    </row>
    <row r="6" spans="2:13" ht="12.75" customHeight="1" x14ac:dyDescent="0.25">
      <c r="B6" s="3"/>
      <c r="C6" s="4"/>
      <c r="D6" s="39"/>
      <c r="E6" s="494" t="s">
        <v>805</v>
      </c>
      <c r="F6" s="493"/>
      <c r="G6" s="493"/>
      <c r="H6" s="493"/>
      <c r="I6" s="493"/>
      <c r="J6" s="493"/>
      <c r="K6" s="338"/>
      <c r="L6" s="338"/>
      <c r="M6" s="5"/>
    </row>
    <row r="7" spans="2:13" x14ac:dyDescent="0.25">
      <c r="B7" s="3"/>
      <c r="C7" s="4"/>
      <c r="D7" s="4"/>
      <c r="E7" s="356" t="s">
        <v>806</v>
      </c>
      <c r="F7" s="4"/>
      <c r="G7" s="4"/>
      <c r="H7" s="4"/>
      <c r="I7" s="4"/>
      <c r="J7" s="4"/>
      <c r="K7" s="4"/>
      <c r="L7" s="4"/>
      <c r="M7" s="5"/>
    </row>
    <row r="8" spans="2:13" x14ac:dyDescent="0.25">
      <c r="B8" s="3"/>
      <c r="C8" s="4"/>
      <c r="D8" s="4"/>
      <c r="E8" s="338"/>
      <c r="F8" s="338"/>
      <c r="G8" s="338"/>
      <c r="H8" s="338"/>
      <c r="I8" s="338"/>
      <c r="J8" s="338"/>
      <c r="K8" s="338"/>
      <c r="L8" s="338"/>
      <c r="M8" s="5"/>
    </row>
    <row r="9" spans="2:13" ht="14.25" customHeight="1" x14ac:dyDescent="0.3">
      <c r="B9" s="3"/>
      <c r="C9" s="4"/>
      <c r="D9" s="38"/>
      <c r="E9" s="356" t="s">
        <v>557</v>
      </c>
      <c r="F9" s="354"/>
      <c r="G9" s="354"/>
      <c r="H9" s="354"/>
      <c r="I9" s="355"/>
      <c r="J9" s="447" t="s">
        <v>682</v>
      </c>
      <c r="K9" s="15"/>
      <c r="L9" s="15"/>
      <c r="M9" s="5"/>
    </row>
    <row r="10" spans="2:13" x14ac:dyDescent="0.25">
      <c r="B10" s="3"/>
      <c r="C10" s="4"/>
      <c r="D10" s="4"/>
      <c r="E10" s="356" t="s">
        <v>683</v>
      </c>
      <c r="F10" s="206"/>
      <c r="G10" s="206"/>
      <c r="H10" s="206"/>
      <c r="I10" s="206"/>
      <c r="J10" s="42"/>
      <c r="K10" s="42"/>
      <c r="L10" s="42"/>
      <c r="M10" s="5"/>
    </row>
    <row r="11" spans="2:13" x14ac:dyDescent="0.25">
      <c r="B11" s="3"/>
      <c r="C11" s="4"/>
      <c r="D11" s="4"/>
      <c r="E11" s="4"/>
      <c r="F11" s="4"/>
      <c r="G11" s="4"/>
      <c r="H11" s="4"/>
      <c r="I11" s="4"/>
      <c r="J11" s="4"/>
      <c r="K11" s="4"/>
      <c r="L11" s="4"/>
      <c r="M11" s="5"/>
    </row>
    <row r="12" spans="2:13" x14ac:dyDescent="0.25">
      <c r="B12" s="3"/>
      <c r="C12" s="4"/>
      <c r="D12" s="4"/>
      <c r="E12" s="4"/>
      <c r="F12" s="4"/>
      <c r="G12" s="4"/>
      <c r="H12" s="4"/>
      <c r="I12" s="603" t="s">
        <v>114</v>
      </c>
      <c r="J12" s="603"/>
      <c r="K12" s="603"/>
      <c r="L12" s="603"/>
      <c r="M12" s="5"/>
    </row>
    <row r="13" spans="2:13" x14ac:dyDescent="0.25">
      <c r="B13" s="3"/>
      <c r="C13" s="4"/>
      <c r="D13" s="4"/>
      <c r="E13" s="4"/>
      <c r="F13" s="4"/>
      <c r="G13" s="4"/>
      <c r="H13" s="4"/>
      <c r="I13" s="604" t="s">
        <v>64</v>
      </c>
      <c r="J13" s="604"/>
      <c r="K13" s="604"/>
      <c r="L13" s="604"/>
      <c r="M13" s="5"/>
    </row>
    <row r="14" spans="2:13" ht="16.5" customHeight="1" x14ac:dyDescent="0.25">
      <c r="B14" s="3"/>
      <c r="C14" s="42"/>
      <c r="D14" s="4"/>
      <c r="E14" s="4"/>
      <c r="F14" s="7" t="s">
        <v>97</v>
      </c>
      <c r="G14" s="4"/>
      <c r="H14" s="4"/>
      <c r="I14" s="4"/>
      <c r="J14" s="33" t="s">
        <v>62</v>
      </c>
      <c r="K14" s="499"/>
      <c r="L14" s="4"/>
      <c r="M14" s="5"/>
    </row>
    <row r="15" spans="2:13" x14ac:dyDescent="0.25">
      <c r="B15" s="3"/>
      <c r="C15" s="4"/>
      <c r="D15" s="4"/>
      <c r="E15" s="4"/>
      <c r="F15" s="4"/>
      <c r="G15" s="4"/>
      <c r="H15" s="4"/>
      <c r="I15" s="4"/>
      <c r="J15" s="4"/>
      <c r="K15" s="4"/>
      <c r="L15" s="4"/>
      <c r="M15" s="5"/>
    </row>
    <row r="16" spans="2:13" ht="15.75" customHeight="1" x14ac:dyDescent="0.25">
      <c r="B16" s="3"/>
      <c r="C16" s="4"/>
      <c r="D16" s="218" t="s">
        <v>554</v>
      </c>
      <c r="E16" s="341"/>
      <c r="F16" s="168"/>
      <c r="G16" s="168"/>
      <c r="H16" s="168"/>
      <c r="I16" s="4"/>
      <c r="J16" s="4"/>
      <c r="K16" s="4"/>
      <c r="L16" s="4"/>
      <c r="M16" s="5"/>
    </row>
    <row r="17" spans="2:13" ht="52.5" customHeight="1" x14ac:dyDescent="0.25">
      <c r="B17" s="3"/>
      <c r="C17" s="4"/>
      <c r="D17" s="600"/>
      <c r="E17" s="600"/>
      <c r="F17" s="600"/>
      <c r="G17" s="600"/>
      <c r="H17" s="600"/>
      <c r="I17" s="4"/>
      <c r="J17" s="4"/>
      <c r="K17" s="4"/>
      <c r="L17" s="4"/>
      <c r="M17" s="5"/>
    </row>
    <row r="18" spans="2:13" x14ac:dyDescent="0.25">
      <c r="B18" s="8"/>
      <c r="C18" s="9"/>
      <c r="D18" s="9"/>
      <c r="E18" s="9"/>
      <c r="F18" s="9"/>
      <c r="G18" s="9"/>
      <c r="H18" s="9"/>
      <c r="I18" s="9"/>
      <c r="J18" s="9"/>
      <c r="K18" s="9"/>
      <c r="L18" s="9"/>
      <c r="M18" s="10"/>
    </row>
  </sheetData>
  <sheetProtection selectLockedCells="1"/>
  <mergeCells count="4">
    <mergeCell ref="D17:H17"/>
    <mergeCell ref="I12:L12"/>
    <mergeCell ref="I13:L13"/>
    <mergeCell ref="E3:L4"/>
  </mergeCells>
  <phoneticPr fontId="2" type="noConversion"/>
  <dataValidations count="1">
    <dataValidation type="list" allowBlank="1" sqref="J9">
      <formula1>checkbox</formula1>
    </dataValidation>
  </dataValidations>
  <printOptions horizontalCentered="1"/>
  <pageMargins left="0.25" right="0.25" top="0.5" bottom="0.5" header="0.25" footer="0.2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1"/>
  <sheetViews>
    <sheetView showGridLines="0" workbookViewId="0"/>
  </sheetViews>
  <sheetFormatPr defaultRowHeight="13.2" x14ac:dyDescent="0.25"/>
  <cols>
    <col min="1" max="1" width="1.33203125" customWidth="1"/>
    <col min="2" max="2" width="1.44140625" customWidth="1"/>
    <col min="3" max="3" width="3" customWidth="1"/>
    <col min="4" max="4" width="3.109375" customWidth="1"/>
    <col min="5" max="5" width="6" customWidth="1"/>
    <col min="7" max="7" width="15.109375" customWidth="1"/>
    <col min="8" max="8" width="6.44140625" customWidth="1"/>
    <col min="9" max="9" width="10.109375" customWidth="1"/>
    <col min="10" max="12" width="2.5546875" customWidth="1"/>
    <col min="13" max="13" width="10.109375" customWidth="1"/>
    <col min="14" max="14" width="6" customWidth="1"/>
    <col min="15" max="15" width="2.5546875" customWidth="1"/>
    <col min="16" max="16" width="9.109375" customWidth="1"/>
    <col min="17" max="17" width="10.6640625" customWidth="1"/>
    <col min="18" max="18" width="0.88671875" customWidth="1"/>
  </cols>
  <sheetData>
    <row r="1" spans="2:17" ht="6.75" customHeight="1" x14ac:dyDescent="0.25"/>
    <row r="2" spans="2:17" ht="7.5" customHeight="1" x14ac:dyDescent="0.25">
      <c r="B2" s="2"/>
      <c r="C2" s="17"/>
      <c r="D2" s="17"/>
      <c r="E2" s="17"/>
      <c r="F2" s="17"/>
      <c r="G2" s="17"/>
      <c r="H2" s="17"/>
      <c r="I2" s="17"/>
      <c r="J2" s="17"/>
      <c r="K2" s="17"/>
      <c r="L2" s="17"/>
      <c r="M2" s="17"/>
      <c r="N2" s="17"/>
      <c r="O2" s="17"/>
      <c r="P2" s="17"/>
      <c r="Q2" s="27"/>
    </row>
    <row r="3" spans="2:17" x14ac:dyDescent="0.25">
      <c r="B3" s="3"/>
      <c r="C3" s="7" t="s">
        <v>103</v>
      </c>
      <c r="D3" s="4"/>
      <c r="E3" s="4"/>
      <c r="F3" s="605" t="s">
        <v>499</v>
      </c>
      <c r="G3" s="610"/>
      <c r="H3" s="610"/>
      <c r="I3" s="610"/>
      <c r="J3" s="610"/>
      <c r="K3" s="610"/>
      <c r="L3" s="610"/>
      <c r="M3" s="610"/>
      <c r="N3" s="610"/>
      <c r="O3" s="610"/>
      <c r="P3" s="610"/>
      <c r="Q3" s="5"/>
    </row>
    <row r="4" spans="2:17" x14ac:dyDescent="0.25">
      <c r="B4" s="3"/>
      <c r="C4" s="4"/>
      <c r="D4" s="4"/>
      <c r="E4" s="4"/>
      <c r="F4" s="610"/>
      <c r="G4" s="610"/>
      <c r="H4" s="610"/>
      <c r="I4" s="610"/>
      <c r="J4" s="610"/>
      <c r="K4" s="610"/>
      <c r="L4" s="610"/>
      <c r="M4" s="610"/>
      <c r="N4" s="610"/>
      <c r="O4" s="610"/>
      <c r="P4" s="610"/>
      <c r="Q4" s="5"/>
    </row>
    <row r="5" spans="2:17" ht="6" customHeight="1" x14ac:dyDescent="0.25">
      <c r="B5" s="3"/>
      <c r="C5" s="4"/>
      <c r="D5" s="4"/>
      <c r="E5" s="4"/>
      <c r="F5" s="4"/>
      <c r="G5" s="4"/>
      <c r="H5" s="4"/>
      <c r="I5" s="4"/>
      <c r="J5" s="4"/>
      <c r="K5" s="4"/>
      <c r="L5" s="4"/>
      <c r="M5" s="4"/>
      <c r="N5" s="4"/>
      <c r="O5" s="4"/>
      <c r="P5" s="4"/>
      <c r="Q5" s="5"/>
    </row>
    <row r="6" spans="2:17" ht="248.25" customHeight="1" x14ac:dyDescent="0.25">
      <c r="B6" s="3"/>
      <c r="C6" s="4"/>
      <c r="D6" s="4"/>
      <c r="E6" s="4"/>
      <c r="F6" s="559" t="s">
        <v>807</v>
      </c>
      <c r="G6" s="559"/>
      <c r="H6" s="559"/>
      <c r="I6" s="559"/>
      <c r="J6" s="559"/>
      <c r="K6" s="559"/>
      <c r="L6" s="559"/>
      <c r="M6" s="559"/>
      <c r="N6" s="559"/>
      <c r="O6" s="559"/>
      <c r="P6" s="559"/>
      <c r="Q6" s="5"/>
    </row>
    <row r="7" spans="2:17" ht="6.75" customHeight="1" x14ac:dyDescent="0.25">
      <c r="B7" s="3"/>
      <c r="C7" s="4"/>
      <c r="D7" s="4"/>
      <c r="E7" s="4"/>
      <c r="F7" s="4"/>
      <c r="G7" s="4"/>
      <c r="H7" s="4"/>
      <c r="I7" s="603"/>
      <c r="J7" s="603"/>
      <c r="K7" s="603"/>
      <c r="L7" s="603"/>
      <c r="M7" s="603"/>
      <c r="N7" s="603"/>
      <c r="O7" s="52"/>
      <c r="P7" s="4"/>
      <c r="Q7" s="5"/>
    </row>
    <row r="8" spans="2:17" ht="12.75" customHeight="1" x14ac:dyDescent="0.25">
      <c r="B8" s="3"/>
      <c r="C8" s="4"/>
      <c r="D8" s="4"/>
      <c r="E8" s="4"/>
      <c r="F8" s="566" t="s">
        <v>718</v>
      </c>
      <c r="G8" s="611"/>
      <c r="H8" s="611"/>
      <c r="I8" s="611"/>
      <c r="J8" s="611"/>
      <c r="K8" s="611"/>
      <c r="L8" s="611"/>
      <c r="M8" s="611"/>
      <c r="N8" s="592"/>
      <c r="O8" s="429" t="s">
        <v>682</v>
      </c>
      <c r="P8" s="4"/>
      <c r="Q8" s="5"/>
    </row>
    <row r="9" spans="2:17" x14ac:dyDescent="0.25">
      <c r="B9" s="3"/>
      <c r="C9" s="4"/>
      <c r="D9" s="4"/>
      <c r="E9" s="4"/>
      <c r="F9" s="566"/>
      <c r="G9" s="611"/>
      <c r="H9" s="611"/>
      <c r="I9" s="611"/>
      <c r="J9" s="611"/>
      <c r="K9" s="611"/>
      <c r="L9" s="611"/>
      <c r="M9" s="611"/>
      <c r="N9" s="52"/>
      <c r="O9" s="52"/>
      <c r="P9" s="4"/>
      <c r="Q9" s="5"/>
    </row>
    <row r="10" spans="2:17" ht="24" customHeight="1" x14ac:dyDescent="0.25">
      <c r="B10" s="3"/>
      <c r="C10" s="4"/>
      <c r="D10" s="4"/>
      <c r="E10" s="4"/>
      <c r="F10" s="4"/>
      <c r="G10" s="4"/>
      <c r="H10" s="4"/>
      <c r="I10" s="612" t="s">
        <v>458</v>
      </c>
      <c r="J10" s="612"/>
      <c r="K10" s="612"/>
      <c r="L10" s="612"/>
      <c r="M10" s="612"/>
      <c r="N10" s="357"/>
      <c r="O10" s="52"/>
      <c r="P10" s="4"/>
      <c r="Q10" s="5"/>
    </row>
    <row r="11" spans="2:17" ht="17.25" customHeight="1" x14ac:dyDescent="0.25">
      <c r="B11" s="3"/>
      <c r="C11" s="4"/>
      <c r="D11" s="4"/>
      <c r="E11" s="4"/>
      <c r="F11" s="4"/>
      <c r="G11" s="4"/>
      <c r="H11" s="4"/>
      <c r="I11" s="235" t="s">
        <v>98</v>
      </c>
      <c r="J11" s="358"/>
      <c r="K11" s="4"/>
      <c r="L11" s="358"/>
      <c r="M11" s="235" t="s">
        <v>99</v>
      </c>
      <c r="N11" s="4"/>
      <c r="O11" s="4"/>
      <c r="P11" s="235" t="s">
        <v>100</v>
      </c>
      <c r="Q11" s="236"/>
    </row>
    <row r="12" spans="2:17" ht="16.5" customHeight="1" x14ac:dyDescent="0.25">
      <c r="B12" s="3"/>
      <c r="C12" s="4"/>
      <c r="D12" s="4"/>
      <c r="E12" s="4"/>
      <c r="F12" s="4"/>
      <c r="G12" s="4"/>
      <c r="H12" s="4"/>
      <c r="I12" s="498" t="s">
        <v>112</v>
      </c>
      <c r="J12" s="241"/>
      <c r="K12" s="138"/>
      <c r="L12" s="357"/>
      <c r="M12" s="497" t="s">
        <v>40</v>
      </c>
      <c r="N12" s="138"/>
      <c r="O12" s="138"/>
      <c r="P12" s="52" t="s">
        <v>770</v>
      </c>
      <c r="Q12" s="5"/>
    </row>
    <row r="13" spans="2:17" ht="6" customHeight="1" x14ac:dyDescent="0.25">
      <c r="B13" s="3"/>
      <c r="C13" s="4"/>
      <c r="D13" s="4"/>
      <c r="E13" s="4"/>
      <c r="F13" s="4"/>
      <c r="G13" s="4"/>
      <c r="H13" s="207"/>
      <c r="I13" s="207"/>
      <c r="J13" s="207"/>
      <c r="K13" s="207"/>
      <c r="L13" s="207"/>
      <c r="M13" s="207"/>
      <c r="N13" s="4"/>
      <c r="O13" s="4"/>
      <c r="P13" s="4"/>
      <c r="Q13" s="5"/>
    </row>
    <row r="14" spans="2:17" ht="16.5" customHeight="1" x14ac:dyDescent="0.25">
      <c r="B14" s="3"/>
      <c r="C14" s="4"/>
      <c r="D14" s="7"/>
      <c r="E14" s="135"/>
      <c r="F14" s="599" t="s">
        <v>808</v>
      </c>
      <c r="G14" s="599"/>
      <c r="H14" s="33" t="s">
        <v>62</v>
      </c>
      <c r="I14" s="499"/>
      <c r="J14" s="4"/>
      <c r="K14" s="4"/>
      <c r="L14" s="224" t="s">
        <v>62</v>
      </c>
      <c r="M14" s="524"/>
      <c r="N14" s="45"/>
      <c r="O14" s="32" t="s">
        <v>62</v>
      </c>
      <c r="P14" s="500">
        <f>I14+M14</f>
        <v>0</v>
      </c>
      <c r="Q14" s="175"/>
    </row>
    <row r="15" spans="2:17" ht="12" customHeight="1" x14ac:dyDescent="0.25">
      <c r="B15" s="3"/>
      <c r="C15" s="4"/>
      <c r="D15" s="6"/>
      <c r="E15" s="135"/>
      <c r="F15" s="599"/>
      <c r="G15" s="599"/>
      <c r="H15" s="207"/>
      <c r="I15" s="207"/>
      <c r="J15" s="207"/>
      <c r="K15" s="207"/>
      <c r="L15" s="207"/>
      <c r="M15" s="207"/>
      <c r="N15" s="4"/>
      <c r="O15" s="4"/>
      <c r="P15" s="4"/>
      <c r="Q15" s="5"/>
    </row>
    <row r="16" spans="2:17" ht="6" customHeight="1" x14ac:dyDescent="0.25">
      <c r="B16" s="3"/>
      <c r="C16" s="4"/>
      <c r="D16" s="4"/>
      <c r="E16" s="4"/>
      <c r="F16" s="239"/>
      <c r="G16" s="240"/>
      <c r="H16" s="240"/>
      <c r="I16" s="240"/>
      <c r="J16" s="241"/>
      <c r="K16" s="241"/>
      <c r="L16" s="240"/>
      <c r="M16" s="241"/>
      <c r="N16" s="240"/>
      <c r="O16" s="240"/>
      <c r="P16" s="240"/>
      <c r="Q16" s="5"/>
    </row>
    <row r="17" spans="2:17" ht="15.6" x14ac:dyDescent="0.25">
      <c r="B17" s="3"/>
      <c r="C17" s="349">
        <v>1</v>
      </c>
      <c r="D17" s="218" t="s">
        <v>767</v>
      </c>
      <c r="E17" s="4"/>
      <c r="F17" s="4"/>
      <c r="G17" s="4"/>
      <c r="H17" s="4"/>
      <c r="I17" s="4"/>
      <c r="J17" s="4"/>
      <c r="K17" s="4"/>
      <c r="L17" s="4"/>
      <c r="M17" s="4"/>
      <c r="N17" s="4"/>
      <c r="O17" s="4"/>
      <c r="P17" s="4"/>
      <c r="Q17" s="5"/>
    </row>
    <row r="18" spans="2:17" x14ac:dyDescent="0.25">
      <c r="B18" s="3"/>
      <c r="C18" s="238"/>
      <c r="D18" s="168"/>
      <c r="E18" s="4"/>
      <c r="F18" s="4"/>
      <c r="G18" s="4"/>
      <c r="H18" s="4"/>
      <c r="I18" s="4"/>
      <c r="J18" s="4"/>
      <c r="K18" s="4"/>
      <c r="L18" s="4"/>
      <c r="M18" s="4"/>
      <c r="N18" s="4"/>
      <c r="O18" s="4"/>
      <c r="P18" s="4"/>
      <c r="Q18" s="5"/>
    </row>
    <row r="19" spans="2:17" ht="14.25" customHeight="1" x14ac:dyDescent="0.25">
      <c r="B19" s="3"/>
      <c r="C19" s="4"/>
      <c r="D19" s="4"/>
      <c r="E19" s="218" t="s">
        <v>554</v>
      </c>
      <c r="F19" s="341"/>
      <c r="G19" s="168"/>
      <c r="H19" s="168"/>
      <c r="I19" s="168"/>
      <c r="J19" s="241"/>
      <c r="K19" s="241"/>
      <c r="L19" s="240"/>
      <c r="M19" s="241"/>
      <c r="N19" s="240"/>
      <c r="O19" s="240"/>
      <c r="P19" s="240"/>
      <c r="Q19" s="5"/>
    </row>
    <row r="20" spans="2:17" ht="51.75" customHeight="1" x14ac:dyDescent="0.25">
      <c r="B20" s="3"/>
      <c r="C20" s="4"/>
      <c r="D20" s="4"/>
      <c r="E20" s="600"/>
      <c r="F20" s="600"/>
      <c r="G20" s="600"/>
      <c r="H20" s="600"/>
      <c r="I20" s="600"/>
      <c r="J20" s="600"/>
      <c r="K20" s="600"/>
      <c r="L20" s="600"/>
      <c r="M20" s="600"/>
      <c r="N20" s="240"/>
      <c r="O20" s="240"/>
      <c r="P20" s="240"/>
      <c r="Q20" s="5"/>
    </row>
    <row r="21" spans="2:17" x14ac:dyDescent="0.25">
      <c r="B21" s="237"/>
      <c r="C21" s="9"/>
      <c r="D21" s="9"/>
      <c r="E21" s="243"/>
      <c r="F21" s="243"/>
      <c r="G21" s="243"/>
      <c r="H21" s="243"/>
      <c r="I21" s="9"/>
      <c r="J21" s="244"/>
      <c r="K21" s="244"/>
      <c r="L21" s="244"/>
      <c r="M21" s="245"/>
      <c r="N21" s="245"/>
      <c r="O21" s="245"/>
      <c r="P21" s="9"/>
      <c r="Q21" s="246"/>
    </row>
  </sheetData>
  <sheetProtection selectLockedCells="1"/>
  <mergeCells count="8">
    <mergeCell ref="E20:M20"/>
    <mergeCell ref="F14:G15"/>
    <mergeCell ref="F3:P4"/>
    <mergeCell ref="F8:N8"/>
    <mergeCell ref="F9:M9"/>
    <mergeCell ref="I7:N7"/>
    <mergeCell ref="I10:M10"/>
    <mergeCell ref="F6:P6"/>
  </mergeCells>
  <phoneticPr fontId="2" type="noConversion"/>
  <dataValidations count="1">
    <dataValidation type="list" allowBlank="1" sqref="O8">
      <formula1>checkbox</formula1>
    </dataValidation>
  </dataValidations>
  <printOptions horizontalCentered="1"/>
  <pageMargins left="0.25" right="0.25" top="0.5" bottom="0.5" header="0.25" footer="0.2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7"/>
  <sheetViews>
    <sheetView showGridLines="0" workbookViewId="0">
      <selection activeCell="W18" sqref="W18"/>
    </sheetView>
  </sheetViews>
  <sheetFormatPr defaultRowHeight="13.2" x14ac:dyDescent="0.25"/>
  <cols>
    <col min="1" max="1" width="1.33203125" customWidth="1"/>
    <col min="2" max="2" width="1.44140625" customWidth="1"/>
    <col min="3" max="3" width="3" customWidth="1"/>
    <col min="4" max="4" width="3.109375" customWidth="1"/>
    <col min="5" max="5" width="5.44140625" customWidth="1"/>
    <col min="6" max="6" width="3.44140625" customWidth="1"/>
    <col min="7" max="7" width="17.88671875" customWidth="1"/>
    <col min="8" max="8" width="17" customWidth="1"/>
    <col min="9" max="9" width="3" customWidth="1"/>
    <col min="10" max="10" width="2" customWidth="1"/>
    <col min="11" max="11" width="10.109375" customWidth="1"/>
    <col min="12" max="12" width="2.6640625" customWidth="1"/>
    <col min="13" max="13" width="2" customWidth="1"/>
    <col min="14" max="14" width="2.5546875" customWidth="1"/>
    <col min="15" max="15" width="10.109375" customWidth="1"/>
    <col min="16" max="16" width="4.109375" customWidth="1"/>
    <col min="17" max="17" width="2.33203125" customWidth="1"/>
    <col min="18" max="18" width="10.109375" customWidth="1"/>
    <col min="19" max="20" width="2.109375" customWidth="1"/>
    <col min="21" max="21" width="1.5546875" customWidth="1"/>
  </cols>
  <sheetData>
    <row r="1" spans="2:20" ht="6.75" customHeight="1" x14ac:dyDescent="0.25"/>
    <row r="2" spans="2:20" ht="7.5" customHeight="1" x14ac:dyDescent="0.25">
      <c r="B2" s="2"/>
      <c r="C2" s="17"/>
      <c r="D2" s="17"/>
      <c r="E2" s="17"/>
      <c r="F2" s="17"/>
      <c r="G2" s="17"/>
      <c r="H2" s="17"/>
      <c r="I2" s="17"/>
      <c r="J2" s="17"/>
      <c r="K2" s="17"/>
      <c r="L2" s="17"/>
      <c r="M2" s="17"/>
      <c r="N2" s="17"/>
      <c r="O2" s="17"/>
      <c r="P2" s="17"/>
      <c r="Q2" s="17"/>
      <c r="R2" s="17"/>
      <c r="S2" s="17"/>
      <c r="T2" s="27"/>
    </row>
    <row r="3" spans="2:20" ht="12.75" customHeight="1" x14ac:dyDescent="0.25">
      <c r="B3" s="3"/>
      <c r="C3" s="7" t="s">
        <v>102</v>
      </c>
      <c r="D3" s="4"/>
      <c r="E3" s="4"/>
      <c r="F3" s="613" t="s">
        <v>809</v>
      </c>
      <c r="G3" s="613"/>
      <c r="H3" s="613"/>
      <c r="I3" s="613"/>
      <c r="J3" s="613"/>
      <c r="K3" s="613"/>
      <c r="L3" s="613"/>
      <c r="M3" s="613"/>
      <c r="N3" s="613"/>
      <c r="O3" s="613"/>
      <c r="P3" s="613"/>
      <c r="Q3" s="360"/>
      <c r="R3" s="446"/>
      <c r="S3" s="446"/>
      <c r="T3" s="5"/>
    </row>
    <row r="4" spans="2:20" ht="64.5" customHeight="1" x14ac:dyDescent="0.25">
      <c r="B4" s="3"/>
      <c r="C4" s="4"/>
      <c r="D4" s="4"/>
      <c r="E4" s="4"/>
      <c r="F4" s="613"/>
      <c r="G4" s="613"/>
      <c r="H4" s="613"/>
      <c r="I4" s="613"/>
      <c r="J4" s="613"/>
      <c r="K4" s="613"/>
      <c r="L4" s="613"/>
      <c r="M4" s="613"/>
      <c r="N4" s="613"/>
      <c r="O4" s="613"/>
      <c r="P4" s="613"/>
      <c r="Q4" s="360"/>
      <c r="R4" s="446"/>
      <c r="S4" s="446"/>
      <c r="T4" s="5"/>
    </row>
    <row r="5" spans="2:20" ht="18" customHeight="1" x14ac:dyDescent="0.25">
      <c r="B5" s="3"/>
      <c r="C5" s="4"/>
      <c r="D5" s="4"/>
      <c r="E5" s="4"/>
      <c r="F5" s="172" t="s">
        <v>768</v>
      </c>
      <c r="G5" s="4"/>
      <c r="H5" s="4"/>
      <c r="I5" s="4"/>
      <c r="J5" s="4"/>
      <c r="K5" s="4"/>
      <c r="L5" s="4"/>
      <c r="M5" s="4"/>
      <c r="N5" s="4"/>
      <c r="O5" s="4"/>
      <c r="P5" s="4"/>
      <c r="Q5" s="4"/>
      <c r="R5" s="4"/>
      <c r="S5" s="4"/>
      <c r="T5" s="5"/>
    </row>
    <row r="6" spans="2:20" x14ac:dyDescent="0.25">
      <c r="B6" s="3"/>
      <c r="C6" s="4"/>
      <c r="D6" s="4"/>
      <c r="E6" s="4"/>
      <c r="F6" s="4"/>
      <c r="G6" s="4"/>
      <c r="H6" s="4"/>
      <c r="I6" s="4"/>
      <c r="J6" s="357"/>
      <c r="K6" s="603" t="s">
        <v>114</v>
      </c>
      <c r="L6" s="603"/>
      <c r="M6" s="603"/>
      <c r="N6" s="603"/>
      <c r="O6" s="603"/>
      <c r="P6" s="357"/>
      <c r="Q6" s="36"/>
      <c r="R6" s="36"/>
      <c r="S6" s="4"/>
      <c r="T6" s="5"/>
    </row>
    <row r="7" spans="2:20" x14ac:dyDescent="0.25">
      <c r="B7" s="3"/>
      <c r="C7" s="4"/>
      <c r="D7" s="4"/>
      <c r="E7" s="4"/>
      <c r="F7" s="4"/>
      <c r="G7" s="4"/>
      <c r="H7" s="4"/>
      <c r="I7" s="4"/>
      <c r="J7" s="341"/>
      <c r="K7" s="628" t="s">
        <v>64</v>
      </c>
      <c r="L7" s="628"/>
      <c r="M7" s="628"/>
      <c r="N7" s="628"/>
      <c r="O7" s="628"/>
      <c r="P7" s="341"/>
      <c r="Q7" s="71"/>
      <c r="R7" s="71"/>
      <c r="S7" s="4"/>
      <c r="T7" s="5"/>
    </row>
    <row r="8" spans="2:20" x14ac:dyDescent="0.25">
      <c r="B8" s="3"/>
      <c r="C8" s="4"/>
      <c r="D8" s="4"/>
      <c r="E8" s="4"/>
      <c r="F8" s="4"/>
      <c r="G8" s="4"/>
      <c r="H8" s="4"/>
      <c r="I8" s="235"/>
      <c r="J8" s="358"/>
      <c r="K8" s="235" t="s">
        <v>98</v>
      </c>
      <c r="L8" s="235"/>
      <c r="M8" s="7"/>
      <c r="N8" s="358"/>
      <c r="O8" s="235" t="s">
        <v>99</v>
      </c>
      <c r="P8" s="235"/>
      <c r="Q8" s="358"/>
      <c r="R8" s="235" t="s">
        <v>100</v>
      </c>
      <c r="S8" s="4"/>
      <c r="T8" s="5"/>
    </row>
    <row r="9" spans="2:20" ht="14.25" customHeight="1" x14ac:dyDescent="0.25">
      <c r="B9" s="3"/>
      <c r="C9" s="4"/>
      <c r="D9" s="4"/>
      <c r="E9" s="4"/>
      <c r="F9" s="4"/>
      <c r="G9" s="4"/>
      <c r="H9" s="4"/>
      <c r="I9" s="49"/>
      <c r="J9" s="36"/>
      <c r="K9" s="52" t="s">
        <v>112</v>
      </c>
      <c r="L9" s="52"/>
      <c r="M9" s="14"/>
      <c r="N9" s="357"/>
      <c r="O9" s="337" t="s">
        <v>40</v>
      </c>
      <c r="P9" s="337"/>
      <c r="Q9" s="29"/>
      <c r="R9" s="52" t="s">
        <v>770</v>
      </c>
      <c r="S9" s="4"/>
      <c r="T9" s="5"/>
    </row>
    <row r="10" spans="2:20" x14ac:dyDescent="0.25">
      <c r="B10" s="3"/>
      <c r="C10" s="4"/>
      <c r="D10" s="7" t="s">
        <v>68</v>
      </c>
      <c r="E10" s="7" t="s">
        <v>106</v>
      </c>
      <c r="F10" s="4"/>
      <c r="G10" s="4"/>
      <c r="H10" s="4"/>
      <c r="I10" s="4"/>
      <c r="J10" s="4"/>
      <c r="K10" s="4"/>
      <c r="L10" s="4"/>
      <c r="M10" s="4"/>
      <c r="N10" s="4"/>
      <c r="O10" s="4"/>
      <c r="P10" s="4"/>
      <c r="Q10" s="4"/>
      <c r="R10" s="4"/>
      <c r="S10" s="45"/>
      <c r="T10" s="5"/>
    </row>
    <row r="11" spans="2:20" ht="16.5" customHeight="1" x14ac:dyDescent="0.25">
      <c r="B11" s="3"/>
      <c r="C11" s="4"/>
      <c r="D11" s="6"/>
      <c r="E11" s="629" t="s">
        <v>30</v>
      </c>
      <c r="F11" s="588"/>
      <c r="G11" s="588"/>
      <c r="H11" s="588"/>
      <c r="I11" s="4"/>
      <c r="J11" s="426" t="s">
        <v>62</v>
      </c>
      <c r="K11" s="499">
        <v>37975</v>
      </c>
      <c r="L11" s="32"/>
      <c r="M11" s="32"/>
      <c r="N11" s="426" t="s">
        <v>62</v>
      </c>
      <c r="O11" s="499">
        <v>23121</v>
      </c>
      <c r="P11" s="32"/>
      <c r="Q11" s="33" t="s">
        <v>62</v>
      </c>
      <c r="R11" s="500">
        <f>O11+K11</f>
        <v>61096</v>
      </c>
      <c r="S11" s="45"/>
      <c r="T11" s="5"/>
    </row>
    <row r="12" spans="2:20" ht="22.5" customHeight="1" x14ac:dyDescent="0.25">
      <c r="B12" s="3"/>
      <c r="C12" s="4"/>
      <c r="D12" s="6"/>
      <c r="E12" s="588"/>
      <c r="F12" s="588"/>
      <c r="G12" s="588"/>
      <c r="H12" s="588"/>
      <c r="I12" s="4"/>
      <c r="J12" s="426"/>
      <c r="K12" s="32"/>
      <c r="L12" s="32"/>
      <c r="M12" s="32"/>
      <c r="N12" s="426"/>
      <c r="O12" s="32"/>
      <c r="P12" s="32"/>
      <c r="Q12" s="33"/>
      <c r="R12" s="32"/>
      <c r="S12" s="45"/>
      <c r="T12" s="5"/>
    </row>
    <row r="13" spans="2:20" ht="18.75" customHeight="1" x14ac:dyDescent="0.25">
      <c r="B13" s="3"/>
      <c r="C13" s="4"/>
      <c r="D13" s="7" t="s">
        <v>65</v>
      </c>
      <c r="E13" s="48" t="s">
        <v>107</v>
      </c>
      <c r="F13" s="4"/>
      <c r="G13" s="4"/>
      <c r="H13" s="4"/>
      <c r="I13" s="4"/>
      <c r="J13" s="234"/>
      <c r="K13" s="32"/>
      <c r="L13" s="32"/>
      <c r="M13" s="32"/>
      <c r="N13" s="234"/>
      <c r="O13" s="32"/>
      <c r="P13" s="32"/>
      <c r="Q13" s="32"/>
      <c r="R13" s="32"/>
      <c r="S13" s="4"/>
      <c r="T13" s="5"/>
    </row>
    <row r="14" spans="2:20" ht="16.5" customHeight="1" x14ac:dyDescent="0.25">
      <c r="B14" s="3"/>
      <c r="C14" s="4"/>
      <c r="D14" s="4"/>
      <c r="E14" s="566" t="s">
        <v>108</v>
      </c>
      <c r="F14" s="598"/>
      <c r="G14" s="598"/>
      <c r="H14" s="598"/>
      <c r="I14" s="4"/>
      <c r="J14" s="426" t="s">
        <v>62</v>
      </c>
      <c r="K14" s="499">
        <v>10850</v>
      </c>
      <c r="L14" s="32"/>
      <c r="M14" s="32"/>
      <c r="N14" s="426" t="s">
        <v>62</v>
      </c>
      <c r="O14" s="499">
        <v>13872</v>
      </c>
      <c r="P14" s="32"/>
      <c r="Q14" s="33" t="s">
        <v>62</v>
      </c>
      <c r="R14" s="500">
        <f>O14+K14</f>
        <v>24722</v>
      </c>
      <c r="S14" s="4"/>
      <c r="T14" s="5"/>
    </row>
    <row r="15" spans="2:20" ht="12.75" customHeight="1" x14ac:dyDescent="0.25">
      <c r="B15" s="3"/>
      <c r="C15" s="4"/>
      <c r="D15" s="4"/>
      <c r="E15" s="598"/>
      <c r="F15" s="598"/>
      <c r="G15" s="598"/>
      <c r="H15" s="598"/>
      <c r="I15" s="4"/>
      <c r="J15" s="234"/>
      <c r="K15" s="32"/>
      <c r="L15" s="32"/>
      <c r="M15" s="32"/>
      <c r="N15" s="234"/>
      <c r="O15" s="32"/>
      <c r="P15" s="32"/>
      <c r="Q15" s="32"/>
      <c r="R15" s="32"/>
      <c r="S15" s="4"/>
      <c r="T15" s="5"/>
    </row>
    <row r="16" spans="2:20" ht="18.75" customHeight="1" x14ac:dyDescent="0.25">
      <c r="B16" s="3"/>
      <c r="C16" s="4"/>
      <c r="D16" s="7" t="s">
        <v>71</v>
      </c>
      <c r="E16" s="48" t="s">
        <v>110</v>
      </c>
      <c r="F16" s="6"/>
      <c r="G16" s="4"/>
      <c r="H16" s="4"/>
      <c r="I16" s="4"/>
      <c r="J16" s="234"/>
      <c r="K16" s="32"/>
      <c r="L16" s="32"/>
      <c r="M16" s="32"/>
      <c r="N16" s="234"/>
      <c r="O16" s="32"/>
      <c r="P16" s="32"/>
      <c r="Q16" s="32"/>
      <c r="R16" s="32"/>
      <c r="S16" s="4"/>
      <c r="T16" s="5"/>
    </row>
    <row r="17" spans="2:20" ht="16.5" customHeight="1" x14ac:dyDescent="0.25">
      <c r="B17" s="3"/>
      <c r="C17" s="4"/>
      <c r="D17" s="4"/>
      <c r="E17" s="629" t="s">
        <v>109</v>
      </c>
      <c r="F17" s="598"/>
      <c r="G17" s="598"/>
      <c r="H17" s="598"/>
      <c r="I17" s="4"/>
      <c r="J17" s="426" t="s">
        <v>62</v>
      </c>
      <c r="K17" s="499">
        <v>5425</v>
      </c>
      <c r="L17" s="32"/>
      <c r="M17" s="32"/>
      <c r="N17" s="426" t="s">
        <v>62</v>
      </c>
      <c r="O17" s="499">
        <v>9248</v>
      </c>
      <c r="P17" s="32"/>
      <c r="Q17" s="33" t="s">
        <v>62</v>
      </c>
      <c r="R17" s="500">
        <f>O17+K17</f>
        <v>14673</v>
      </c>
      <c r="S17" s="4"/>
      <c r="T17" s="5"/>
    </row>
    <row r="18" spans="2:20" ht="53.25" customHeight="1" x14ac:dyDescent="0.25">
      <c r="B18" s="3"/>
      <c r="C18" s="4"/>
      <c r="D18" s="4"/>
      <c r="E18" s="598"/>
      <c r="F18" s="598"/>
      <c r="G18" s="598"/>
      <c r="H18" s="598"/>
      <c r="I18" s="4"/>
      <c r="J18" s="32"/>
      <c r="K18" s="32"/>
      <c r="L18" s="32"/>
      <c r="M18" s="32"/>
      <c r="N18" s="32"/>
      <c r="O18" s="32"/>
      <c r="P18" s="32"/>
      <c r="Q18" s="32"/>
      <c r="R18" s="32"/>
      <c r="S18" s="4"/>
      <c r="T18" s="5"/>
    </row>
    <row r="19" spans="2:20" ht="18.75" customHeight="1" x14ac:dyDescent="0.25">
      <c r="B19" s="3"/>
      <c r="C19" s="4"/>
      <c r="D19" s="7" t="s">
        <v>72</v>
      </c>
      <c r="E19" s="7" t="s">
        <v>770</v>
      </c>
      <c r="F19" s="6"/>
      <c r="G19" s="4"/>
      <c r="H19" s="4"/>
      <c r="I19" s="4"/>
      <c r="J19" s="32"/>
      <c r="K19" s="32"/>
      <c r="L19" s="32"/>
      <c r="M19" s="32"/>
      <c r="N19" s="32"/>
      <c r="O19" s="32"/>
      <c r="P19" s="32"/>
      <c r="Q19" s="32"/>
      <c r="R19" s="32"/>
      <c r="S19" s="4"/>
      <c r="T19" s="5"/>
    </row>
    <row r="20" spans="2:20" ht="16.5" customHeight="1" x14ac:dyDescent="0.25">
      <c r="B20" s="3"/>
      <c r="C20" s="4"/>
      <c r="D20" s="4"/>
      <c r="E20" s="566" t="s">
        <v>500</v>
      </c>
      <c r="F20" s="588"/>
      <c r="G20" s="588"/>
      <c r="H20" s="588"/>
      <c r="I20" s="4"/>
      <c r="J20" s="33" t="s">
        <v>62</v>
      </c>
      <c r="K20" s="500">
        <f>K17+K14+K11</f>
        <v>54250</v>
      </c>
      <c r="L20" s="32"/>
      <c r="M20" s="32"/>
      <c r="N20" s="33" t="s">
        <v>62</v>
      </c>
      <c r="O20" s="500">
        <f>O17+O14+O11</f>
        <v>46241</v>
      </c>
      <c r="P20" s="32"/>
      <c r="Q20" s="33" t="s">
        <v>62</v>
      </c>
      <c r="R20" s="500">
        <f>O20+K20</f>
        <v>100491</v>
      </c>
      <c r="S20" s="4"/>
      <c r="T20" s="5"/>
    </row>
    <row r="21" spans="2:20" ht="20.25" customHeight="1" x14ac:dyDescent="0.25">
      <c r="B21" s="3"/>
      <c r="C21" s="4"/>
      <c r="D21" s="4"/>
      <c r="E21" s="588"/>
      <c r="F21" s="588"/>
      <c r="G21" s="588"/>
      <c r="H21" s="588"/>
      <c r="I21" s="4"/>
      <c r="J21" s="4"/>
      <c r="K21" s="4"/>
      <c r="L21" s="4"/>
      <c r="M21" s="4"/>
      <c r="N21" s="4"/>
      <c r="O21" s="4"/>
      <c r="P21" s="4"/>
      <c r="Q21" s="4"/>
      <c r="R21" s="4"/>
      <c r="S21" s="4"/>
      <c r="T21" s="5"/>
    </row>
    <row r="22" spans="2:20" ht="15.6" x14ac:dyDescent="0.25">
      <c r="B22" s="3"/>
      <c r="C22" s="349">
        <v>1</v>
      </c>
      <c r="D22" s="356" t="s">
        <v>769</v>
      </c>
      <c r="E22" s="6"/>
      <c r="F22" s="6"/>
      <c r="G22" s="4"/>
      <c r="H22" s="4"/>
      <c r="I22" s="4"/>
      <c r="J22" s="4"/>
      <c r="K22" s="4"/>
      <c r="L22" s="4"/>
      <c r="M22" s="4"/>
      <c r="N22" s="4"/>
      <c r="O22" s="4"/>
      <c r="P22" s="4"/>
      <c r="Q22" s="4"/>
      <c r="R22" s="4"/>
      <c r="S22" s="4"/>
      <c r="T22" s="5"/>
    </row>
    <row r="23" spans="2:20" ht="15" customHeight="1" x14ac:dyDescent="0.25">
      <c r="B23" s="3"/>
      <c r="C23" s="4"/>
      <c r="D23" s="4"/>
      <c r="E23" s="346" t="s">
        <v>555</v>
      </c>
      <c r="F23" s="47"/>
      <c r="G23" s="47"/>
      <c r="H23" s="47"/>
      <c r="I23" s="4"/>
      <c r="J23" s="4"/>
      <c r="K23" s="4"/>
      <c r="L23" s="4"/>
      <c r="M23" s="4"/>
      <c r="N23" s="4"/>
      <c r="O23" s="4"/>
      <c r="P23" s="4"/>
      <c r="Q23" s="4"/>
      <c r="R23" s="4"/>
      <c r="S23" s="4"/>
      <c r="T23" s="5"/>
    </row>
    <row r="24" spans="2:20" ht="52.5" customHeight="1" x14ac:dyDescent="0.25">
      <c r="B24" s="3"/>
      <c r="C24" s="4"/>
      <c r="D24" s="4"/>
      <c r="E24" s="614"/>
      <c r="F24" s="614"/>
      <c r="G24" s="614"/>
      <c r="H24" s="614"/>
      <c r="I24" s="614"/>
      <c r="J24" s="614"/>
      <c r="K24" s="614"/>
      <c r="L24" s="614"/>
      <c r="M24" s="614"/>
      <c r="N24" s="4"/>
      <c r="O24" s="4"/>
      <c r="P24" s="4"/>
      <c r="Q24" s="4"/>
      <c r="R24" s="4"/>
      <c r="S24" s="4"/>
      <c r="T24" s="5"/>
    </row>
    <row r="25" spans="2:20" ht="12.75" customHeight="1" x14ac:dyDescent="0.25">
      <c r="B25" s="259"/>
      <c r="C25" s="41"/>
      <c r="D25" s="41"/>
      <c r="E25" s="9"/>
      <c r="F25" s="9"/>
      <c r="G25" s="9"/>
      <c r="H25" s="9"/>
      <c r="I25" s="9"/>
      <c r="J25" s="9"/>
      <c r="K25" s="9"/>
      <c r="L25" s="9"/>
      <c r="M25" s="9"/>
      <c r="N25" s="9"/>
      <c r="O25" s="9"/>
      <c r="P25" s="9"/>
      <c r="Q25" s="9"/>
      <c r="R25" s="9"/>
      <c r="S25" s="9"/>
      <c r="T25" s="10"/>
    </row>
    <row r="26" spans="2:20" x14ac:dyDescent="0.25">
      <c r="D26" s="1"/>
      <c r="E26" s="1"/>
      <c r="F26" s="1"/>
      <c r="G26" s="1"/>
      <c r="H26" s="1"/>
      <c r="I26" s="1"/>
      <c r="J26" s="1"/>
      <c r="K26" s="1"/>
      <c r="L26" s="1"/>
      <c r="M26" s="1"/>
      <c r="N26" s="1"/>
      <c r="O26" s="1"/>
      <c r="P26" s="1"/>
      <c r="Q26" s="1"/>
      <c r="R26" s="1"/>
    </row>
    <row r="27" spans="2:20" x14ac:dyDescent="0.25">
      <c r="B27" s="625" t="s">
        <v>31</v>
      </c>
      <c r="C27" s="625"/>
      <c r="D27" s="625"/>
      <c r="E27" s="625"/>
      <c r="F27" s="625"/>
      <c r="G27" s="625"/>
      <c r="H27" s="625"/>
      <c r="I27" s="625"/>
      <c r="J27" s="625"/>
      <c r="K27" s="625"/>
      <c r="L27" s="625"/>
      <c r="M27" s="625"/>
      <c r="N27" s="625"/>
      <c r="O27" s="625"/>
      <c r="P27" s="625"/>
      <c r="Q27" s="625"/>
      <c r="R27" s="625"/>
      <c r="S27" s="625"/>
      <c r="T27" s="625"/>
    </row>
    <row r="28" spans="2:20" x14ac:dyDescent="0.25">
      <c r="B28" s="623" t="s">
        <v>106</v>
      </c>
      <c r="C28" s="623"/>
      <c r="D28" s="623"/>
      <c r="E28" s="623"/>
      <c r="F28" s="623"/>
      <c r="G28" s="623"/>
      <c r="H28" s="623" t="s">
        <v>459</v>
      </c>
      <c r="I28" s="623"/>
      <c r="J28" s="623"/>
      <c r="K28" s="623"/>
      <c r="L28" s="623"/>
      <c r="M28" s="623"/>
      <c r="N28" s="623"/>
      <c r="O28" s="623" t="s">
        <v>110</v>
      </c>
      <c r="P28" s="623"/>
      <c r="Q28" s="623"/>
      <c r="R28" s="623"/>
      <c r="S28" s="623"/>
      <c r="T28" s="623"/>
    </row>
    <row r="29" spans="2:20" x14ac:dyDescent="0.25">
      <c r="B29" s="626" t="s">
        <v>32</v>
      </c>
      <c r="C29" s="626"/>
      <c r="D29" s="626"/>
      <c r="E29" s="626"/>
      <c r="F29" s="626"/>
      <c r="G29" s="626"/>
      <c r="H29" s="626" t="s">
        <v>33</v>
      </c>
      <c r="I29" s="626"/>
      <c r="J29" s="626"/>
      <c r="K29" s="626"/>
      <c r="L29" s="626"/>
      <c r="M29" s="626"/>
      <c r="N29" s="626"/>
      <c r="O29" s="626" t="s">
        <v>34</v>
      </c>
      <c r="P29" s="626"/>
      <c r="Q29" s="626"/>
      <c r="R29" s="626"/>
      <c r="S29" s="626"/>
      <c r="T29" s="626"/>
    </row>
    <row r="30" spans="2:20" x14ac:dyDescent="0.25">
      <c r="B30" s="626"/>
      <c r="C30" s="626"/>
      <c r="D30" s="626"/>
      <c r="E30" s="626"/>
      <c r="F30" s="626"/>
      <c r="G30" s="626"/>
      <c r="H30" s="626"/>
      <c r="I30" s="626"/>
      <c r="J30" s="626"/>
      <c r="K30" s="626"/>
      <c r="L30" s="626"/>
      <c r="M30" s="626"/>
      <c r="N30" s="626"/>
      <c r="O30" s="626"/>
      <c r="P30" s="626"/>
      <c r="Q30" s="626"/>
      <c r="R30" s="626"/>
      <c r="S30" s="626"/>
      <c r="T30" s="626"/>
    </row>
    <row r="31" spans="2:20" x14ac:dyDescent="0.25">
      <c r="B31" s="626"/>
      <c r="C31" s="626"/>
      <c r="D31" s="626"/>
      <c r="E31" s="626"/>
      <c r="F31" s="626"/>
      <c r="G31" s="626"/>
      <c r="H31" s="626"/>
      <c r="I31" s="626"/>
      <c r="J31" s="626"/>
      <c r="K31" s="626"/>
      <c r="L31" s="626"/>
      <c r="M31" s="626"/>
      <c r="N31" s="626"/>
      <c r="O31" s="626"/>
      <c r="P31" s="626"/>
      <c r="Q31" s="626"/>
      <c r="R31" s="626"/>
      <c r="S31" s="626"/>
      <c r="T31" s="626"/>
    </row>
    <row r="32" spans="2:20" x14ac:dyDescent="0.25">
      <c r="B32" s="626"/>
      <c r="C32" s="626"/>
      <c r="D32" s="626"/>
      <c r="E32" s="626"/>
      <c r="F32" s="626"/>
      <c r="G32" s="626"/>
      <c r="H32" s="626"/>
      <c r="I32" s="626"/>
      <c r="J32" s="626"/>
      <c r="K32" s="626"/>
      <c r="L32" s="626"/>
      <c r="M32" s="626"/>
      <c r="N32" s="626"/>
      <c r="O32" s="626"/>
      <c r="P32" s="626"/>
      <c r="Q32" s="626"/>
      <c r="R32" s="626"/>
      <c r="S32" s="626"/>
      <c r="T32" s="626"/>
    </row>
    <row r="33" spans="2:20" x14ac:dyDescent="0.25">
      <c r="B33" s="626"/>
      <c r="C33" s="626"/>
      <c r="D33" s="626"/>
      <c r="E33" s="626"/>
      <c r="F33" s="626"/>
      <c r="G33" s="626"/>
      <c r="H33" s="626"/>
      <c r="I33" s="626"/>
      <c r="J33" s="626"/>
      <c r="K33" s="626"/>
      <c r="L33" s="626"/>
      <c r="M33" s="626"/>
      <c r="N33" s="626"/>
      <c r="O33" s="626"/>
      <c r="P33" s="626"/>
      <c r="Q33" s="626"/>
      <c r="R33" s="626"/>
      <c r="S33" s="626"/>
      <c r="T33" s="626"/>
    </row>
    <row r="34" spans="2:20" x14ac:dyDescent="0.25">
      <c r="B34" s="626"/>
      <c r="C34" s="626"/>
      <c r="D34" s="626"/>
      <c r="E34" s="626"/>
      <c r="F34" s="626"/>
      <c r="G34" s="626"/>
      <c r="H34" s="626"/>
      <c r="I34" s="626"/>
      <c r="J34" s="626"/>
      <c r="K34" s="626"/>
      <c r="L34" s="626"/>
      <c r="M34" s="626"/>
      <c r="N34" s="626"/>
      <c r="O34" s="626"/>
      <c r="P34" s="626"/>
      <c r="Q34" s="626"/>
      <c r="R34" s="626"/>
      <c r="S34" s="626"/>
      <c r="T34" s="626"/>
    </row>
    <row r="35" spans="2:20" x14ac:dyDescent="0.25">
      <c r="B35" s="626" t="s">
        <v>38</v>
      </c>
      <c r="C35" s="626"/>
      <c r="D35" s="626"/>
      <c r="E35" s="626"/>
      <c r="F35" s="626"/>
      <c r="G35" s="626"/>
      <c r="H35" s="615" t="s">
        <v>688</v>
      </c>
      <c r="I35" s="616"/>
      <c r="J35" s="616"/>
      <c r="K35" s="616"/>
      <c r="L35" s="616"/>
      <c r="M35" s="616"/>
      <c r="N35" s="617"/>
      <c r="O35" s="624" t="s">
        <v>54</v>
      </c>
      <c r="P35" s="616"/>
      <c r="Q35" s="616"/>
      <c r="R35" s="616"/>
      <c r="S35" s="616"/>
      <c r="T35" s="617"/>
    </row>
    <row r="36" spans="2:20" x14ac:dyDescent="0.25">
      <c r="B36" s="626"/>
      <c r="C36" s="626"/>
      <c r="D36" s="626"/>
      <c r="E36" s="626"/>
      <c r="F36" s="626"/>
      <c r="G36" s="626"/>
      <c r="H36" s="618"/>
      <c r="I36" s="627"/>
      <c r="J36" s="627"/>
      <c r="K36" s="627"/>
      <c r="L36" s="627"/>
      <c r="M36" s="627"/>
      <c r="N36" s="619"/>
      <c r="O36" s="618"/>
      <c r="P36" s="627"/>
      <c r="Q36" s="627"/>
      <c r="R36" s="627"/>
      <c r="S36" s="627"/>
      <c r="T36" s="619"/>
    </row>
    <row r="37" spans="2:20" x14ac:dyDescent="0.25">
      <c r="B37" s="626"/>
      <c r="C37" s="626"/>
      <c r="D37" s="626"/>
      <c r="E37" s="626"/>
      <c r="F37" s="626"/>
      <c r="G37" s="626"/>
      <c r="H37" s="618"/>
      <c r="I37" s="627"/>
      <c r="J37" s="627"/>
      <c r="K37" s="627"/>
      <c r="L37" s="627"/>
      <c r="M37" s="627"/>
      <c r="N37" s="619"/>
      <c r="O37" s="618"/>
      <c r="P37" s="627"/>
      <c r="Q37" s="627"/>
      <c r="R37" s="627"/>
      <c r="S37" s="627"/>
      <c r="T37" s="619"/>
    </row>
    <row r="38" spans="2:20" x14ac:dyDescent="0.25">
      <c r="B38" s="626"/>
      <c r="C38" s="626"/>
      <c r="D38" s="626"/>
      <c r="E38" s="626"/>
      <c r="F38" s="626"/>
      <c r="G38" s="626"/>
      <c r="H38" s="618"/>
      <c r="I38" s="627"/>
      <c r="J38" s="627"/>
      <c r="K38" s="627"/>
      <c r="L38" s="627"/>
      <c r="M38" s="627"/>
      <c r="N38" s="619"/>
      <c r="O38" s="618"/>
      <c r="P38" s="627"/>
      <c r="Q38" s="627"/>
      <c r="R38" s="627"/>
      <c r="S38" s="627"/>
      <c r="T38" s="619"/>
    </row>
    <row r="39" spans="2:20" x14ac:dyDescent="0.25">
      <c r="B39" s="626"/>
      <c r="C39" s="626"/>
      <c r="D39" s="626"/>
      <c r="E39" s="626"/>
      <c r="F39" s="626"/>
      <c r="G39" s="626"/>
      <c r="H39" s="618"/>
      <c r="I39" s="627"/>
      <c r="J39" s="627"/>
      <c r="K39" s="627"/>
      <c r="L39" s="627"/>
      <c r="M39" s="627"/>
      <c r="N39" s="619"/>
      <c r="O39" s="618"/>
      <c r="P39" s="627"/>
      <c r="Q39" s="627"/>
      <c r="R39" s="627"/>
      <c r="S39" s="627"/>
      <c r="T39" s="619"/>
    </row>
    <row r="40" spans="2:20" x14ac:dyDescent="0.25">
      <c r="B40" s="626"/>
      <c r="C40" s="626"/>
      <c r="D40" s="626"/>
      <c r="E40" s="626"/>
      <c r="F40" s="626"/>
      <c r="G40" s="626"/>
      <c r="H40" s="618"/>
      <c r="I40" s="627"/>
      <c r="J40" s="627"/>
      <c r="K40" s="627"/>
      <c r="L40" s="627"/>
      <c r="M40" s="627"/>
      <c r="N40" s="619"/>
      <c r="O40" s="618"/>
      <c r="P40" s="627"/>
      <c r="Q40" s="627"/>
      <c r="R40" s="627"/>
      <c r="S40" s="627"/>
      <c r="T40" s="619"/>
    </row>
    <row r="41" spans="2:20" x14ac:dyDescent="0.25">
      <c r="B41" s="626"/>
      <c r="C41" s="626"/>
      <c r="D41" s="626"/>
      <c r="E41" s="626"/>
      <c r="F41" s="626"/>
      <c r="G41" s="626"/>
      <c r="H41" s="620"/>
      <c r="I41" s="621"/>
      <c r="J41" s="621"/>
      <c r="K41" s="621"/>
      <c r="L41" s="621"/>
      <c r="M41" s="621"/>
      <c r="N41" s="622"/>
      <c r="O41" s="620"/>
      <c r="P41" s="621"/>
      <c r="Q41" s="621"/>
      <c r="R41" s="621"/>
      <c r="S41" s="621"/>
      <c r="T41" s="622"/>
    </row>
    <row r="42" spans="2:20" x14ac:dyDescent="0.25">
      <c r="B42" s="626" t="s">
        <v>35</v>
      </c>
      <c r="C42" s="626"/>
      <c r="D42" s="626"/>
      <c r="E42" s="626"/>
      <c r="F42" s="626"/>
      <c r="G42" s="626"/>
      <c r="H42" s="615" t="s">
        <v>552</v>
      </c>
      <c r="I42" s="616"/>
      <c r="J42" s="616"/>
      <c r="K42" s="616"/>
      <c r="L42" s="616"/>
      <c r="M42" s="616"/>
      <c r="N42" s="617"/>
      <c r="O42" s="624" t="s">
        <v>36</v>
      </c>
      <c r="P42" s="616"/>
      <c r="Q42" s="616"/>
      <c r="R42" s="616"/>
      <c r="S42" s="616"/>
      <c r="T42" s="617"/>
    </row>
    <row r="43" spans="2:20" x14ac:dyDescent="0.25">
      <c r="B43" s="626"/>
      <c r="C43" s="626"/>
      <c r="D43" s="626"/>
      <c r="E43" s="626"/>
      <c r="F43" s="626"/>
      <c r="G43" s="626"/>
      <c r="H43" s="618"/>
      <c r="I43" s="607"/>
      <c r="J43" s="607"/>
      <c r="K43" s="607"/>
      <c r="L43" s="607"/>
      <c r="M43" s="607"/>
      <c r="N43" s="619"/>
      <c r="O43" s="618"/>
      <c r="P43" s="607"/>
      <c r="Q43" s="607"/>
      <c r="R43" s="607"/>
      <c r="S43" s="607"/>
      <c r="T43" s="619"/>
    </row>
    <row r="44" spans="2:20" x14ac:dyDescent="0.25">
      <c r="B44" s="626"/>
      <c r="C44" s="626"/>
      <c r="D44" s="626"/>
      <c r="E44" s="626"/>
      <c r="F44" s="626"/>
      <c r="G44" s="626"/>
      <c r="H44" s="618"/>
      <c r="I44" s="607"/>
      <c r="J44" s="607"/>
      <c r="K44" s="607"/>
      <c r="L44" s="607"/>
      <c r="M44" s="607"/>
      <c r="N44" s="619"/>
      <c r="O44" s="618"/>
      <c r="P44" s="607"/>
      <c r="Q44" s="607"/>
      <c r="R44" s="607"/>
      <c r="S44" s="607"/>
      <c r="T44" s="619"/>
    </row>
    <row r="45" spans="2:20" x14ac:dyDescent="0.25">
      <c r="B45" s="626"/>
      <c r="C45" s="626"/>
      <c r="D45" s="626"/>
      <c r="E45" s="626"/>
      <c r="F45" s="626"/>
      <c r="G45" s="626"/>
      <c r="H45" s="618"/>
      <c r="I45" s="607"/>
      <c r="J45" s="607"/>
      <c r="K45" s="607"/>
      <c r="L45" s="607"/>
      <c r="M45" s="607"/>
      <c r="N45" s="619"/>
      <c r="O45" s="618"/>
      <c r="P45" s="607"/>
      <c r="Q45" s="607"/>
      <c r="R45" s="607"/>
      <c r="S45" s="607"/>
      <c r="T45" s="619"/>
    </row>
    <row r="46" spans="2:20" x14ac:dyDescent="0.25">
      <c r="B46" s="626"/>
      <c r="C46" s="626"/>
      <c r="D46" s="626"/>
      <c r="E46" s="626"/>
      <c r="F46" s="626"/>
      <c r="G46" s="626"/>
      <c r="H46" s="618"/>
      <c r="I46" s="607"/>
      <c r="J46" s="607"/>
      <c r="K46" s="607"/>
      <c r="L46" s="607"/>
      <c r="M46" s="607"/>
      <c r="N46" s="619"/>
      <c r="O46" s="618"/>
      <c r="P46" s="607"/>
      <c r="Q46" s="607"/>
      <c r="R46" s="607"/>
      <c r="S46" s="607"/>
      <c r="T46" s="619"/>
    </row>
    <row r="47" spans="2:20" x14ac:dyDescent="0.25">
      <c r="B47" s="626"/>
      <c r="C47" s="626"/>
      <c r="D47" s="626"/>
      <c r="E47" s="626"/>
      <c r="F47" s="626"/>
      <c r="G47" s="626"/>
      <c r="H47" s="620"/>
      <c r="I47" s="621"/>
      <c r="J47" s="621"/>
      <c r="K47" s="621"/>
      <c r="L47" s="621"/>
      <c r="M47" s="621"/>
      <c r="N47" s="622"/>
      <c r="O47" s="620"/>
      <c r="P47" s="621"/>
      <c r="Q47" s="621"/>
      <c r="R47" s="621"/>
      <c r="S47" s="621"/>
      <c r="T47" s="622"/>
    </row>
  </sheetData>
  <sheetProtection selectLockedCells="1"/>
  <mergeCells count="21">
    <mergeCell ref="H42:N47"/>
    <mergeCell ref="H28:N28"/>
    <mergeCell ref="O28:T28"/>
    <mergeCell ref="O42:T47"/>
    <mergeCell ref="B27:T27"/>
    <mergeCell ref="B42:G47"/>
    <mergeCell ref="O29:T34"/>
    <mergeCell ref="O35:T41"/>
    <mergeCell ref="B35:G41"/>
    <mergeCell ref="B28:G28"/>
    <mergeCell ref="H35:N41"/>
    <mergeCell ref="H29:N34"/>
    <mergeCell ref="B29:G34"/>
    <mergeCell ref="F3:P4"/>
    <mergeCell ref="E24:M24"/>
    <mergeCell ref="E14:H15"/>
    <mergeCell ref="E20:H21"/>
    <mergeCell ref="K6:O6"/>
    <mergeCell ref="K7:O7"/>
    <mergeCell ref="E17:H18"/>
    <mergeCell ref="E11:H12"/>
  </mergeCells>
  <phoneticPr fontId="2" type="noConversion"/>
  <printOptions horizontalCentered="1"/>
  <pageMargins left="0.25" right="0.25" top="0.5" bottom="0.5" header="0.25" footer="0.25"/>
  <pageSetup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33</vt:i4>
      </vt:variant>
    </vt:vector>
  </HeadingPairs>
  <TitlesOfParts>
    <vt:vector size="64" baseType="lpstr">
      <vt:lpstr>Introduction</vt:lpstr>
      <vt:lpstr>What's New</vt:lpstr>
      <vt:lpstr>Definitions &amp; Instructions</vt:lpstr>
      <vt:lpstr>Question 1</vt:lpstr>
      <vt:lpstr>Question 2</vt:lpstr>
      <vt:lpstr>Question 3</vt:lpstr>
      <vt:lpstr>Question 4</vt:lpstr>
      <vt:lpstr>Question 5</vt:lpstr>
      <vt:lpstr>Question 6</vt:lpstr>
      <vt:lpstr>Question 7</vt:lpstr>
      <vt:lpstr>Question 8</vt:lpstr>
      <vt:lpstr>Question 9A</vt:lpstr>
      <vt:lpstr>Question 9B</vt:lpstr>
      <vt:lpstr>Question 9C-E</vt:lpstr>
      <vt:lpstr>Question 9F</vt:lpstr>
      <vt:lpstr>Question 9G-I</vt:lpstr>
      <vt:lpstr>Question 9J-K</vt:lpstr>
      <vt:lpstr>Question 10</vt:lpstr>
      <vt:lpstr>Question 11</vt:lpstr>
      <vt:lpstr>Question 12A-B</vt:lpstr>
      <vt:lpstr>Question 12C-I</vt:lpstr>
      <vt:lpstr>Question 12J-K</vt:lpstr>
      <vt:lpstr>Question 13</vt:lpstr>
      <vt:lpstr>Question 14</vt:lpstr>
      <vt:lpstr>Question 15A-C</vt:lpstr>
      <vt:lpstr>Question 15D-I</vt:lpstr>
      <vt:lpstr>Question 15J-K</vt:lpstr>
      <vt:lpstr>Question 16</vt:lpstr>
      <vt:lpstr>Question 17</vt:lpstr>
      <vt:lpstr>Question 18</vt:lpstr>
      <vt:lpstr>codes</vt:lpstr>
      <vt:lpstr>checkbox</vt:lpstr>
      <vt:lpstr>month</vt:lpstr>
      <vt:lpstr>'Definitions &amp; Instructions'!Print_Area</vt:lpstr>
      <vt:lpstr>Introduction!Print_Area</vt:lpstr>
      <vt:lpstr>'Question 1'!Print_Area</vt:lpstr>
      <vt:lpstr>'Question 10'!Print_Area</vt:lpstr>
      <vt:lpstr>'Question 11'!Print_Area</vt:lpstr>
      <vt:lpstr>'Question 12A-B'!Print_Area</vt:lpstr>
      <vt:lpstr>'Question 12C-I'!Print_Area</vt:lpstr>
      <vt:lpstr>'Question 12J-K'!Print_Area</vt:lpstr>
      <vt:lpstr>'Question 13'!Print_Area</vt:lpstr>
      <vt:lpstr>'Question 14'!Print_Area</vt:lpstr>
      <vt:lpstr>'Question 15A-C'!Print_Area</vt:lpstr>
      <vt:lpstr>'Question 15D-I'!Print_Area</vt:lpstr>
      <vt:lpstr>'Question 15J-K'!Print_Area</vt:lpstr>
      <vt:lpstr>'Question 16'!Print_Area</vt:lpstr>
      <vt:lpstr>'Question 17'!Print_Area</vt:lpstr>
      <vt:lpstr>'Question 18'!Print_Area</vt:lpstr>
      <vt:lpstr>'Question 2'!Print_Area</vt:lpstr>
      <vt:lpstr>'Question 3'!Print_Area</vt:lpstr>
      <vt:lpstr>'Question 4'!Print_Area</vt:lpstr>
      <vt:lpstr>'Question 5'!Print_Area</vt:lpstr>
      <vt:lpstr>'Question 6'!Print_Area</vt:lpstr>
      <vt:lpstr>'Question 7'!Print_Area</vt:lpstr>
      <vt:lpstr>'Question 8'!Print_Area</vt:lpstr>
      <vt:lpstr>'Question 9A'!Print_Area</vt:lpstr>
      <vt:lpstr>'Question 9B'!Print_Area</vt:lpstr>
      <vt:lpstr>'Question 9C-E'!Print_Area</vt:lpstr>
      <vt:lpstr>'Question 9F'!Print_Area</vt:lpstr>
      <vt:lpstr>'Question 9G-I'!Print_Area</vt:lpstr>
      <vt:lpstr>'Question 9J-K'!Print_Area</vt:lpstr>
      <vt:lpstr>'What''s New'!Print_Area</vt:lpstr>
      <vt:lpstr>salutation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Rudniy, Oleksandr</dc:creator>
  <cp:lastModifiedBy>Alex Rudniy</cp:lastModifiedBy>
  <cp:lastPrinted>2012-03-19T19:32:24Z</cp:lastPrinted>
  <dcterms:created xsi:type="dcterms:W3CDTF">2009-05-14T13:23:41Z</dcterms:created>
  <dcterms:modified xsi:type="dcterms:W3CDTF">2012-03-23T19:22:58Z</dcterms:modified>
</cp:coreProperties>
</file>